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lokZXdHtXDnR38o+O8cLQZ60ktB6gyl935cp/bxH0WuqpmZqeAI7i3R5VS84KbxUIHuzvFgwfJvXWD1ysRIAqg==" workbookSaltValue="DvNwRdfP5TlxP2iDl1zpZA==" workbookSpinCount="100000" lockStructure="1"/>
  <bookViews>
    <workbookView xWindow="0" yWindow="0" windowWidth="20730" windowHeight="9300" activeTab="1"/>
  </bookViews>
  <sheets>
    <sheet name="CONTEXTO ESTRATEGICO" sheetId="2" r:id="rId1"/>
    <sheet name="MATRIZ DE  RIESGOS " sheetId="1" r:id="rId2"/>
  </sheets>
  <definedNames>
    <definedName name="_xlnm.Print_Titles" localSheetId="1">'MATRIZ DE  RIESGOS '!$6:$11</definedName>
  </definedNames>
  <calcPr calcId="145621"/>
</workbook>
</file>

<file path=xl/calcChain.xml><?xml version="1.0" encoding="utf-8"?>
<calcChain xmlns="http://schemas.openxmlformats.org/spreadsheetml/2006/main">
  <c r="AA30" i="1" l="1"/>
  <c r="W30" i="1" l="1"/>
  <c r="S30" i="1"/>
</calcChain>
</file>

<file path=xl/sharedStrings.xml><?xml version="1.0" encoding="utf-8"?>
<sst xmlns="http://schemas.openxmlformats.org/spreadsheetml/2006/main" count="812" uniqueCount="661">
  <si>
    <t>FORMATO MATRIZ DE RIESGOS</t>
  </si>
  <si>
    <t>Proceso Mejoramiento Continuo</t>
  </si>
  <si>
    <t>Código: FT-MC-AR-01</t>
  </si>
  <si>
    <t>Versión: 1.0</t>
  </si>
  <si>
    <t>Fecha: 18 de Mayo de 2017</t>
  </si>
  <si>
    <t xml:space="preserve">página </t>
  </si>
  <si>
    <t>IDENTIFICACIÓN DEL RIESGO</t>
  </si>
  <si>
    <t>VALORACIÓN DEL RIESGO</t>
  </si>
  <si>
    <t>MONITOREO Y REVISIÓN</t>
  </si>
  <si>
    <t>ANÁLISIS DEL RIESGO SIN CONTROLES</t>
  </si>
  <si>
    <t>ANALISIS DEL RIESGO CON CONTROLES</t>
  </si>
  <si>
    <t>PLAN DE MANEJO DEL RIESGO</t>
  </si>
  <si>
    <t xml:space="preserve">TIPO DE PROCESO </t>
  </si>
  <si>
    <t xml:space="preserve">PROCESO </t>
  </si>
  <si>
    <t xml:space="preserve">OBJETIVO </t>
  </si>
  <si>
    <t>RIESGO
(¿Qué puede suceder?)</t>
  </si>
  <si>
    <t>CAUSAS</t>
  </si>
  <si>
    <t>CONSECUENCIAS</t>
  </si>
  <si>
    <t>CLASIFICACIÓN DEL RIESGO</t>
  </si>
  <si>
    <t>RIESGO INHERENTE (SIN CONTROLES)</t>
  </si>
  <si>
    <t>EVALUACIÓN DEL RIESGO</t>
  </si>
  <si>
    <t>CONTROL EXISTENTE</t>
  </si>
  <si>
    <t>RIESGO RESIDUAL</t>
  </si>
  <si>
    <t>MEDIDA DE RESPUESTA AL RIESGO</t>
  </si>
  <si>
    <t>ACCIONES</t>
  </si>
  <si>
    <t>RESPONSABLES</t>
  </si>
  <si>
    <t>FECHA DE CUMPLIMIENTO</t>
  </si>
  <si>
    <t>INDICADOR</t>
  </si>
  <si>
    <t>PROBABILIDAD</t>
  </si>
  <si>
    <t xml:space="preserve">IMPACTO </t>
  </si>
  <si>
    <t>ZONA DE RIESGO</t>
  </si>
  <si>
    <t>CONTROL ACTUAL</t>
  </si>
  <si>
    <t>indicador</t>
  </si>
  <si>
    <t>(4)
MAYOR</t>
  </si>
  <si>
    <t>Evitar</t>
  </si>
  <si>
    <t>ESTRATÉGICO</t>
  </si>
  <si>
    <t>COMUNICACIÓN INSTITUCIONAL</t>
  </si>
  <si>
    <t>Desarrollar estrategias o acciones de comunicación para atender de manera oportuna las necesidades de información de los diferentes
públicos objetivo a nivel interno y externo, así como la puesta en marcha de estrategias orientadas al posicionamiento de marca y a la
consolidación de la gestión de la Empresa de Renovación y Desarrollo Urbano de Bogotá acordes con el plan estratégico de la entidad</t>
  </si>
  <si>
    <t xml:space="preserve">Manipulación de la información u omisión de la misma </t>
  </si>
  <si>
    <t>Intereses particulares en el manejo y divulgación de la información.
No cumplimiento de los procedimientos establecidos de comunicación Interna y Externa.</t>
  </si>
  <si>
    <t>Demandas y acciones de tutelas en contra de la empresa.
Investigaciones disciplinarias, penales, fiscales y civiles.
Pérdida de credibilidad ante le público objetivo y la opinión publica.</t>
  </si>
  <si>
    <t>Corrupción</t>
  </si>
  <si>
    <t>(3)
POSIBLE</t>
  </si>
  <si>
    <t>(5)
CATASTROFICO</t>
  </si>
  <si>
    <t>(15)
EXTREMO</t>
  </si>
  <si>
    <t>Verificar requisitos que debe cumplir la información que se va a publicar en la web.
Procedimientos de comunicaciones.</t>
  </si>
  <si>
    <t>(5)
ALTA</t>
  </si>
  <si>
    <t>Evitar el riesgo</t>
  </si>
  <si>
    <t>Jefe Oficina Asesora Comunicaciones</t>
  </si>
  <si>
    <t>1. Mensual
2. Cada vez que se requiera</t>
  </si>
  <si>
    <t>ATENCIÓN AL CIUDADANO</t>
  </si>
  <si>
    <t>Brindar la orientación e información a la ciudadanía sobre el objeto, misión, visión, funciones y responsabilidades de la empresa y administrar el sistema Distrital de Quejas y Soluciones -SDQS para satisfacer sus necesidades y proteger sus derechos frente a los servicios que la empresa presta.</t>
  </si>
  <si>
    <t>ALTO
(8)</t>
  </si>
  <si>
    <t>Oficina de Gestión Social</t>
  </si>
  <si>
    <t>Conductas tendientes a favorecer a terceros por trámites en las solicitudes y requerimientos</t>
  </si>
  <si>
    <t>Falta de idoneidad y ética del personal.
Intereses particulares.</t>
  </si>
  <si>
    <t>Acciones Judiciales.
Investigaciones disciplinarias, penales fiscales y civiles.
Pérdida de credibilidad.</t>
  </si>
  <si>
    <t>IMPROBABLE
(2)</t>
  </si>
  <si>
    <t>MAYOR
(4)</t>
  </si>
  <si>
    <t>Encuestas de satisfacción.</t>
  </si>
  <si>
    <t xml:space="preserve">(4)
ALTA
</t>
  </si>
  <si>
    <t>Cuando se presenten denuncias de corrupción</t>
  </si>
  <si>
    <t>Generar e implementar soluciones tecnológicas que provean en forma oportuna, eficiente y transparente la información necesaria para el cumplimiento de los fines estratégicos de la Empresa en términos de Tecnologías de la información y comunicaciones, acorde con la normatividad vigente.</t>
  </si>
  <si>
    <t>Acceso a información no autorizada</t>
  </si>
  <si>
    <r>
      <t>Falta d</t>
    </r>
    <r>
      <rPr>
        <sz val="14"/>
        <color indexed="8"/>
        <rFont val="Arial"/>
        <family val="2"/>
      </rPr>
      <t>e confidencialidad en las claves de acceso.
Ausencia de controles para la entrega y seguridad de la información respecto a la rotación del recurso humano.
Falta de formación y concientización en seguridad de la información.
Intereses particulares.</t>
    </r>
  </si>
  <si>
    <t>Demandas para la entidad.
Investigaciones disciplinarias, fiscales, civiles y/o penales.
Alteración en la Información.
Divulgación de información no autorizada.</t>
  </si>
  <si>
    <t>(4)
Posible</t>
  </si>
  <si>
    <t xml:space="preserve">(4)
Mayor
</t>
  </si>
  <si>
    <t>(16)
Extremo</t>
  </si>
  <si>
    <t>Formato de novedad de acceso lógico.
Procedimiento gestión de cuentas de usuarios.</t>
  </si>
  <si>
    <t>(4)
ALTA</t>
  </si>
  <si>
    <t>Reducir y Evitar</t>
  </si>
  <si>
    <t>Subgerencia de Gestión Corporativa</t>
  </si>
  <si>
    <t>Permanente</t>
  </si>
  <si>
    <t>Utilización indebida de la información institucional</t>
  </si>
  <si>
    <t>Acceso de Crackers.
Intereses particulares.
Inadecuado uso de los sistemas por parte de los usuarios.
Sistemas de información inseguros, falta de planificación de continuidad del negocio GEL.</t>
  </si>
  <si>
    <t>Demandas para la entidad.
Afectación en la prestación de los servicios.
Investigaciones disciplinarias, fiscales, civiles y/o penales.
Daños en la infraestructura Tecnológica y /o en la información administrada por las TIC.</t>
  </si>
  <si>
    <t>(2)
Improbable</t>
  </si>
  <si>
    <t>(4)
Mayor</t>
  </si>
  <si>
    <t>(8)
Alto</t>
  </si>
  <si>
    <t>Actualización de parches en S.O.
Capacitaciones.
Contratos de Mantenimiento y soporte de los sistemas .</t>
  </si>
  <si>
    <t>Anual</t>
  </si>
  <si>
    <t xml:space="preserve">MISIONAL </t>
  </si>
  <si>
    <t xml:space="preserve">FORMULACIÓN DE PROYECTOS </t>
  </si>
  <si>
    <t>Desarrollar los estudios y diseños necesarios para determinar la viabilidad técnica, social y financiera de los proyectos de renovación y desarrollo urbano, de acuerdo con las líneas de acción de la empresa, a través de la aplicación de instrumentos de gestión establecidos en la Ley.</t>
  </si>
  <si>
    <t>POSIBLE
(3)</t>
  </si>
  <si>
    <t>(12)
EXTREMA</t>
  </si>
  <si>
    <t>(3)
MODERADA</t>
  </si>
  <si>
    <t xml:space="preserve">(3)
MODERADA
</t>
  </si>
  <si>
    <t>Discrecionalidad en la toma de decisiones para favorecer intereses particulares (inversionistas)</t>
  </si>
  <si>
    <t>Ausencia de acuerdos de confidencialidad a nivel gerencial.
Desconocimiento en el adecuado manejo de la información confidencialidad.
Desconocimiento en el tratamiento de la información sensible de la ERU.</t>
  </si>
  <si>
    <t>Incumplimiento en las metas de PDD.
Pérdida de credibilidad ante la comunidad y ante  las entidades distritales.
Fuga en la información confidencial.</t>
  </si>
  <si>
    <t xml:space="preserve">
(12)
EXTREMA</t>
  </si>
  <si>
    <t xml:space="preserve">Elaborar y ejecutar el plan de acción de la vigencia.
Informes periódicos (Seguimiento al plan de acción trimestral,  seguimiento FUSS mensual).
Realizar comités técnicos. </t>
  </si>
  <si>
    <t>Subgerente de gestión urbana</t>
  </si>
  <si>
    <t xml:space="preserve">Cada vez que se requiera </t>
  </si>
  <si>
    <t>MISIONAL</t>
  </si>
  <si>
    <t>GESTIÓN COMERCIAL E INMOBILIARIA</t>
  </si>
  <si>
    <t>Formular financieramente y económicamente los proyectos inmobiliarios priorizados por la empresa mediante simulaciones financieras y aplicación de esquemas de negocios, con el fin de determinar su viabilidad y realizar el seguimiento y control administrativo y financiero de los negocios fiduciarios constituidos</t>
  </si>
  <si>
    <t>EXTREMO
(12)</t>
  </si>
  <si>
    <t>Proyectos en formulación y/o ejecución no desarrollables</t>
  </si>
  <si>
    <t>Metodología de Asignación de costos con al menos una actualización al año.</t>
  </si>
  <si>
    <t>Subgerencia de Gestión Inmobiliaria</t>
  </si>
  <si>
    <t>Mensual</t>
  </si>
  <si>
    <t>Manipulación de la información para
favorecimiento a terceros en las ofertas de los inmuebles</t>
  </si>
  <si>
    <t>Intereses particulares.
Sobornos.</t>
  </si>
  <si>
    <t>Investigaciones disciplinarias, fiscales, civiles y/o penales.
Demandas de los demás oferentes.
Pérdida de credibilidad.</t>
  </si>
  <si>
    <t>RARA VEZ
(1)</t>
  </si>
  <si>
    <t>CATASTROFICO
(5)</t>
  </si>
  <si>
    <t>ALTO
(5)</t>
  </si>
  <si>
    <t>Cada vez que se presenten propuestas de oferta</t>
  </si>
  <si>
    <t xml:space="preserve">Gestionar suelo mediante adquisición y administración utilizando los diferentes instrumentos legales con que cuenta la empresa, para que la misma ejecute sus proyectos de renovación y desarrollo urbano. </t>
  </si>
  <si>
    <t>MAYOR</t>
  </si>
  <si>
    <t>EXTREMO</t>
  </si>
  <si>
    <t>Dirección de Predios</t>
  </si>
  <si>
    <t xml:space="preserve">Pérdida o inadecuada manipulación de la Documentación de los  expedientes del predio </t>
  </si>
  <si>
    <t>Falta de seguridad en puestos de trabajo archivadores y archivos.
Manipulación inadecuada del expediente.
Falta de control y seguimiento a los Expedientes.</t>
  </si>
  <si>
    <t>IMPROBABLE</t>
  </si>
  <si>
    <t>ALTO</t>
  </si>
  <si>
    <t>DESARROLLO DE PROYECTOS</t>
  </si>
  <si>
    <t>Dirigir la elaboración de estudios técnicos y ambientales para la ejecución de obras de urbanismo y construcción, junto con el trámite de permisos necesarios para la construcción de las obras antes mencionadas, así como establecer los lineamientos para realizar las actividades de supervisión e interventoría a los contratos celebrados por la empresa, con el fin de contribuir al desarrollo de los proyectos de renovación y desarrollo urbano a cargo de la Empresa de Renovación y Desarrollo Urbano de Bogotá D.C.</t>
  </si>
  <si>
    <t>Subgerencia de Desarrollo de Proyectos</t>
  </si>
  <si>
    <t xml:space="preserve">Ajustes de Estudios y diseños  por parte del constructor y/o diseñador sin las aprobaciones requeridas </t>
  </si>
  <si>
    <t>Inadecuado seguimiento por parte de la interventoría.
 Personal no competente por parte del contratista e interventoría.
 Intereses económicos sobre la gestión de los proyectos.</t>
  </si>
  <si>
    <t>Hallazgos por parte de los entes de control.
Pérdida de credibilidad de la empresa y la dependencia.
Inconvenientes en el desarrollo de la gestión institucional.
Lesión a la imagen, credibilidad, transparencia y probidad de la empresa.</t>
  </si>
  <si>
    <t>(2)
IMPROBABLE</t>
  </si>
  <si>
    <t>(8)
ALTA</t>
  </si>
  <si>
    <t>1. Mesas de trabajo de seguimiento a obras.
2. Seguimiento de los compromisos de los comités de obra para buscar soluciones con la empresas de servicios públicos y entidades distritales.
3. Informes de interventoría con trazabilidad diseños implementados en obra.</t>
  </si>
  <si>
    <t>1. Semanal
2. Depende de la periodicidad de la obra
3. Mensual</t>
  </si>
  <si>
    <t>Recibo parcial y/o final de obra, sin el cumplimiento de los requisitos técnicos</t>
  </si>
  <si>
    <t>Inadecuado seguimiento por parte de la interventoría.
Personal no competente por parte del contratista e interventoría.
Intereses económicos sobre la gestión de los proyectos.</t>
  </si>
  <si>
    <t>1. Mesas de trabajo de seguimiento a obras.
2. Seguimiento de los compromisos de los comités de obra para buscar soluciones con la empresas distritales pertinentes.
3. Informes de interventoría con trazabilidad del control de calidad implementado en obra.</t>
  </si>
  <si>
    <t>GESTIÓN SOCIAL</t>
  </si>
  <si>
    <t>Promover la gestión social integral en todas las etapas de los proyectos, proporcionando la participación comunitaria, a través de planes, programas y estrategias de intervención social, información y comunicación que permitan el desarrollo de los proyectos.</t>
  </si>
  <si>
    <t>Conductas tendientes a favorecer a terceros por tramites a las solicitudes y requerimientos</t>
  </si>
  <si>
    <t>Intereses particulares.
Falta de idoneidad y ética del personal.</t>
  </si>
  <si>
    <t>Lesión a la imagen, credibilidad, transparencia y probidad de la empresa.</t>
  </si>
  <si>
    <t>1. Establecer acciones frente al  resultado del análisis del buzón de sugerencias referentes a denuncias de corrupción
2. Definir y socializar un mecanismo para canalizar las denuncias de actos de corrupción de la empresa</t>
  </si>
  <si>
    <t>1. Cuando se presenten denuncias de corrupción
2. Diciembre 2018</t>
  </si>
  <si>
    <t>1. Planes de mejoramiento establecidos frente a los hechos denunciados de corrupción (funcionarios y/o contratistas)
2. Mecanismo establecido y socializado</t>
  </si>
  <si>
    <t>Reducir o Evitar</t>
  </si>
  <si>
    <t>APOYO</t>
  </si>
  <si>
    <t xml:space="preserve"> GESTION JURÍDICA</t>
  </si>
  <si>
    <t>Brindar la asesoría jurídica pertinente en el desarrollo de la misión de la Empresa de Renovación y Desarrollo Urbano de Bogotá, a través del análisis y emisión de conceptos, seguimiento a los procesos judiciales y extrajudiciales en los cuales sea parte la Empresa y realizar la revisión de legalidad de los actos administrativos necesarios para el normal desarrollo de la gestión.</t>
  </si>
  <si>
    <t>Subgerencia Jurídica</t>
  </si>
  <si>
    <t>Manipulación de procesos judiciales</t>
  </si>
  <si>
    <t>Intereses particulares.
Allegar pruebas ficticias.
Alteración del expediente.
Soborno.</t>
  </si>
  <si>
    <t>Dilatación y/o pérdida de procesos judiciales.
Demandas y acciones de tutelas en contra de la empresa.
Investigaciones disciplinarias, penales, fiscales y civiles.
Pérdida de credibilidad.</t>
  </si>
  <si>
    <t>(1)
RARA VEZ</t>
  </si>
  <si>
    <t>(5)
ALTO</t>
  </si>
  <si>
    <t>GESTIÓN DE TALENTO HUMANO</t>
  </si>
  <si>
    <t>Suministrar el recurso humano requerido por la Empresa y proporcionar mecanismos de capacitación, bienestar, seguridad y salud en el trabajo que permitan a la organización cumplir con sus metas institucionales dentro de un ambiente seguro que fortalezca su sentido de pertenencia y los ayude a alcanzar los objetivos individuales.</t>
  </si>
  <si>
    <t>4
Mayor</t>
  </si>
  <si>
    <t>Subdirección de Gestión Corporativa</t>
  </si>
  <si>
    <t xml:space="preserve"> Semestral</t>
  </si>
  <si>
    <t>Decisiones ajustadas a intereses particulares en el manejo de procesos disciplinarios</t>
  </si>
  <si>
    <t>Demandas y acciones de tutelas en contra de la empresa.
Investigaciones disciplinarias, penales, fiscales.
Pérdida de confianza,  que afectando la reputación de la empresa.</t>
  </si>
  <si>
    <t>4
Probable</t>
  </si>
  <si>
    <t>16
Extremo</t>
  </si>
  <si>
    <t>Vinculación de funcionarios sin cumplimiento de perfil y requisitos mínimos del cargo y demás documentos de ley.</t>
  </si>
  <si>
    <t>Falta de verificación de la normatividad .
Falta de documentos para la vinculación.
Tráfico de Influencias.</t>
  </si>
  <si>
    <t>Demandas y acciones de tutelas en contra de la empresa.
Investigaciones disciplinarias, penales, fiscales y civiles.
Pérdida de credibilidad.
Quejas de los demás aspirantes.</t>
  </si>
  <si>
    <t>2
Improbable</t>
  </si>
  <si>
    <t>GESTIÓN CONTRACTUAL</t>
  </si>
  <si>
    <t>Adelantar los procesos de contratación de bienes y servicios requeridos por la Empresa, para el desarrollo de su objeto y funciones, para garantizar que éstos se ajusten al marco legal y a los planes y proyectos de la Empresa.</t>
  </si>
  <si>
    <t>CASI SEGURO</t>
  </si>
  <si>
    <t xml:space="preserve">Evitar </t>
  </si>
  <si>
    <t>Dirección de Gestión contractual</t>
  </si>
  <si>
    <t>Estudios previos, Términos de Referencia o Pliego de Condiciones manipulados o hechos a la medida de un contratista en particular</t>
  </si>
  <si>
    <t>Intereses particulares.
Decisiones políticas que afectan los lineamientos contractuales.</t>
  </si>
  <si>
    <t>Demandas y acciones de tutelas en contra de la empresa.
Investigaciones disciplinarias, penales, fiscales y civiles.
Pérdida de credibilidad.</t>
  </si>
  <si>
    <t>CATASTROFICO</t>
  </si>
  <si>
    <t xml:space="preserve">(5)
ALTA
</t>
  </si>
  <si>
    <t>Dos veces al año</t>
  </si>
  <si>
    <t xml:space="preserve">(Número personas a las que se socializó el tema de contratación / 26 personas*100
(Al menos 2 personas por dependencia de la estructura orgánica de la Empresa) </t>
  </si>
  <si>
    <t>GESTIÓN DOCUMENTAL</t>
  </si>
  <si>
    <t>Lograr una óptima administración y gestión de los archivos que conforman el acervo documental y registros del SIG, asegurando la actualización oportuna de los mismos y la disponibilidad para todos los involucrados de la Empresa de Renovación y Desarrollo Urbano de Bogotá, mediante una eficiente organización, conservación, control y consulta de los documentos, aplicando la normatividad vigente</t>
  </si>
  <si>
    <t>Utilización indebida de información clasificada y/o reservada</t>
  </si>
  <si>
    <t>Manipulación  y/o  alteración de la información.
Sustracción de unidades documentales.
Divulgación de información privada.
Desconocimiento de los lineamientos y procedimientos.
Falta de capacitación al personal.
Préstamo de las unidades documentales, con contenido restringido.</t>
  </si>
  <si>
    <t>Beneficios a terceros a cambio de dinero.
Involucrar a la entidad en investigaciones ante los entes de control.
Procesos disciplinarios, fiscales, penales.
Afectación en la gestión de la Empresa.
Acciones legales en contra de la empresa.
Investigaciones, penales, fiscales y civiles.</t>
  </si>
  <si>
    <t xml:space="preserve">(3)
POSIBLE 
</t>
  </si>
  <si>
    <t xml:space="preserve">(4)
MAYOR
</t>
  </si>
  <si>
    <t>(12)
EXTREMO</t>
  </si>
  <si>
    <t>Reducir, evitar</t>
  </si>
  <si>
    <t xml:space="preserve">Subgerencia de Gestión Corporativa </t>
  </si>
  <si>
    <t>GESTIÓN DE RECURSOS FINANCIEROS</t>
  </si>
  <si>
    <t>Realizar el registro, el manejo sistemático y ordenado de todas las operaciones presupuestales, contables y de tesorería de acuerdo a los parámetros establecidos  por la normatividad vigente, para garantizar la optimización de los recursos financieros, la calidad, contabilidad, razonabilidad y oportunidad de la información de la Empresa de Renovación y Desarrollo Urbano de Bogotá.</t>
  </si>
  <si>
    <t xml:space="preserve"> (4)
MAYOR
</t>
  </si>
  <si>
    <t xml:space="preserve">(12)
EXTREMO
</t>
  </si>
  <si>
    <t>Subgerencia de Gestión Corporativa - Gestión Financiera</t>
  </si>
  <si>
    <t>Alteración de la información financiera</t>
  </si>
  <si>
    <t>Falta de criterio técnico.
Tráfico de influencias.
Beneficio de intereses particulares.
Falta de seguridad en el sistema de información.
Debilidades en los controles existentes.</t>
  </si>
  <si>
    <t>Pérdida de veracidad de la información financiera de la entidad.
Utilización de información financiera de la entidad, para beneficios a terceros.
Investigaciones disciplinarias, penales, fiscales y civiles.</t>
  </si>
  <si>
    <t>GESTIÓN DE RECURSOS FÍSICOS</t>
  </si>
  <si>
    <t xml:space="preserve">Atender las necesidades de todos los procesos en materia de bienes, suministro os, servicios y gestión ambiental para garantizar el
óptimo funcionamiento y estado de los-bienes muebles e inmuebles a cargo de La Empresa de Renovación y Desarrollo Urbano de
Bogotá. </t>
  </si>
  <si>
    <t>(4)
Probable</t>
  </si>
  <si>
    <t>Subgerencia de Gestión corporativa</t>
  </si>
  <si>
    <t>Sustracción o pérdida de elementos de la entidad</t>
  </si>
  <si>
    <t>Intereses particulares.
Falencias en los controles establecidos para la seguridad de los bienes.
Siniestro  ocasionado por terceros o casos fortuitos.
Deficiencias en el registro de inventarios.</t>
  </si>
  <si>
    <t>(1)
BAJA</t>
  </si>
  <si>
    <t>MATRIZ DOFA INSTITUCIONAL 2017</t>
  </si>
  <si>
    <t>PROCESO</t>
  </si>
  <si>
    <t>AMENAZAS
(Factores Externos )</t>
  </si>
  <si>
    <t>DEBILIDADES
(Factores Internos)</t>
  </si>
  <si>
    <t>OPORTUNIDADES</t>
  </si>
  <si>
    <t>FORTALEZAS</t>
  </si>
  <si>
    <t>DIRECCIONAMIENTO ESTRATÉGICO</t>
  </si>
  <si>
    <t>Cambios en las normas relacionadas con el funcionamiento de la empresa.</t>
  </si>
  <si>
    <t>Información incompleta, inoportuna y sin el análisis requerido para la formulación, seguimiento y cumplimiento de las metas.</t>
  </si>
  <si>
    <t>Articulación con las diferentes empresas y entidades para el cumplimiento de la misión de la empresa</t>
  </si>
  <si>
    <t>Conocimientos solidos del Recurso Humano que interviene en los procesos.</t>
  </si>
  <si>
    <t>Ajustes  en las directrices distritales para la ejecución de los planes, programas y proyectos.</t>
  </si>
  <si>
    <t>Desconocimiento y falta de aplicación de los diferentes elementos que conforman los  procesos.</t>
  </si>
  <si>
    <t>Socios estratégicos para el desarrollo de proyectos.</t>
  </si>
  <si>
    <t>Seguimiento periódico al cumplimiento de metas</t>
  </si>
  <si>
    <t>Modificaciones en la asignación presupuestal a nivel distrital.</t>
  </si>
  <si>
    <t>Ausencia de controles para efectuar seguimiento a los planes, proyectos y programas.</t>
  </si>
  <si>
    <t>Factores país-ciudad que intervienen en desarrollo de la misión de la empresa</t>
  </si>
  <si>
    <t>Existencia de un Plan Estratégico que permite la orientación de las tareas que deben cumplir los diferentes procesos</t>
  </si>
  <si>
    <t>Cambios en la economía del país que pueden influir en la formulación y desarrollo de los objetivos de la empresa.</t>
  </si>
  <si>
    <t>Cambios en los lineamientos de la empresa, que generan ajustes y retrasos en el cumplimiento de las metas.</t>
  </si>
  <si>
    <t>Alianzas estratégicas con otras instituciones para ejecutar programas y proyectos</t>
  </si>
  <si>
    <t>Situaciones sociales de orden público que afectan el normal desarrollo de los proyectos.</t>
  </si>
  <si>
    <t>Diversidades étnicas y culturales que generan cambios en el desarrollo y cumplimiento de los proyectos.</t>
  </si>
  <si>
    <t>Centralización de las políticas de comunicaciones en el sector.</t>
  </si>
  <si>
    <t>Falta de recursos económicos.</t>
  </si>
  <si>
    <t>Proyectos de interés para la ciudad.</t>
  </si>
  <si>
    <t xml:space="preserve">Experiencia y compromiso del personal para el desarrollo de las actividades de comunicaciones. </t>
  </si>
  <si>
    <t>Desinformación</t>
  </si>
  <si>
    <t>Fallas en los canales de información.</t>
  </si>
  <si>
    <t>Credibilidad en el sector inmobiliario</t>
  </si>
  <si>
    <t>Recurso humano disponible para la gestión del área.</t>
  </si>
  <si>
    <t>Intereses particulares y/o políticos.</t>
  </si>
  <si>
    <t>Falta de información unificada y oportuna.</t>
  </si>
  <si>
    <t>Disposición de los medios masivos de comunicación para la divulgación de información</t>
  </si>
  <si>
    <t>Oposiciones frente a los proyectos que desarrolla la empresa.</t>
  </si>
  <si>
    <t>Recortes presupuestales.</t>
  </si>
  <si>
    <t>Restricciones legales para las actividades de comunicaciones.</t>
  </si>
  <si>
    <t>Falta de información unificada y oportuna</t>
  </si>
  <si>
    <t>MEJORAMIENTO CONTINUO</t>
  </si>
  <si>
    <t>Cambios y ajustes a la normatividad relacionada con el proceso</t>
  </si>
  <si>
    <t>Compromiso de la empresa con el mejoramiento continuo</t>
  </si>
  <si>
    <t>Asesoría por parte de las diferentes entidades que dan la línea en los temas de mejoramiento continuo.</t>
  </si>
  <si>
    <t>Experiencia del personal en el desarrollo de las actividades</t>
  </si>
  <si>
    <t>Desconocimiento de proceso, procedimientos y sus documentos soporte</t>
  </si>
  <si>
    <t>Conocimiento de la normatividad aplicable</t>
  </si>
  <si>
    <t>No cumplir con los procedimientos establecidos</t>
  </si>
  <si>
    <t>Deficiencia en los programas de capacitación.</t>
  </si>
  <si>
    <t>Cambios en los lineamientos de la Entidad.</t>
  </si>
  <si>
    <t>Falta de claridad en la misión de la empresa por parte de los ciudadanos y las diferentes entidades.</t>
  </si>
  <si>
    <t>Falta de competencia del funcionario que atiende el público.</t>
  </si>
  <si>
    <t>Apoyo de entidades externas en cuanto a lineamientos, controles y seguimiento.</t>
  </si>
  <si>
    <t>Recurso Humano competente para atender el servicio.</t>
  </si>
  <si>
    <t>Falta de claridad en la solicitud recibida.</t>
  </si>
  <si>
    <t>Demora en la respuesta a solicitudes generadas al usuario.</t>
  </si>
  <si>
    <t>Información disponible desde los medios tecnológicos</t>
  </si>
  <si>
    <t>Traslado inadecuado de la petición</t>
  </si>
  <si>
    <t>Falta de recurso humano constante para la atención al usuario.</t>
  </si>
  <si>
    <t>Demoras en la consecución de la información</t>
  </si>
  <si>
    <t>Demoras en la asignación interna</t>
  </si>
  <si>
    <t>GESTION DE TIC´S</t>
  </si>
  <si>
    <t xml:space="preserve">Ataques externos  a la información de la Empresa. </t>
  </si>
  <si>
    <t>Fallas en la disponibilidad de datos.</t>
  </si>
  <si>
    <t>Actualizaciones  de hardware y software que permitan agilizar y optimizar la infraestructura tecnológica.</t>
  </si>
  <si>
    <t>Experiencia y continuidad del personal que ejecuta  el proceso.</t>
  </si>
  <si>
    <t xml:space="preserve"> Tercero mal intencionado.</t>
  </si>
  <si>
    <t xml:space="preserve">Falta de actualización de la información por parte de los usuarios en los Sistemas de Información de la Empresa. </t>
  </si>
  <si>
    <t>Convenios interinstitucionales para apoyo mutuo.</t>
  </si>
  <si>
    <t>Contratos que permiten soporte  y mantenimiento de  la infraestructura tecnológica.</t>
  </si>
  <si>
    <t>Cortes de redes eléctricas imprevistos por tiempos prolongados.</t>
  </si>
  <si>
    <t xml:space="preserve">No realización periódica de los Backups de la información. </t>
  </si>
  <si>
    <t>Talento Humano con conocimiento especifico</t>
  </si>
  <si>
    <t>Estrategias para salvaguardar la información  institucional.</t>
  </si>
  <si>
    <t>Catástrofes naturales.</t>
  </si>
  <si>
    <t>Fallas en la infraestructura tecnológica (caída de servidores, etc).</t>
  </si>
  <si>
    <t>Capacitaciones del personal por externos</t>
  </si>
  <si>
    <t>Disponibilidad continua de los recursos tecnologicos</t>
  </si>
  <si>
    <t xml:space="preserve">Daños a la infraestructura tecnológica. </t>
  </si>
  <si>
    <t>Recursos Desactualizados o insuficientes.</t>
  </si>
  <si>
    <t>Cambios en la regulación de las normas Nacionales o Internacionales.</t>
  </si>
  <si>
    <t>FORMULACIÓN DE PROYECTOS</t>
  </si>
  <si>
    <t>Modificación del marco normativo urbano sobre el cual se formulan los proyectos.</t>
  </si>
  <si>
    <t>Cambios en las directrices del proyecto (alcance)</t>
  </si>
  <si>
    <t>Posibilidad de vinculación del sector privado durante la etapa de formulacion de proyectos.</t>
  </si>
  <si>
    <t>Personal  con la experiencia y conocimiento en los proyectos que adelanta la Empresa.</t>
  </si>
  <si>
    <t>Cambios en los lineamientos de la administración</t>
  </si>
  <si>
    <t xml:space="preserve">Modificación de las metas establecidas por la alta gerencia </t>
  </si>
  <si>
    <t>Buscar fuentes de financiación externa para la formulación de proyectos.</t>
  </si>
  <si>
    <t>Conocimiento en la misionalidad de la Empresa.</t>
  </si>
  <si>
    <t>Demora en la aprobación del Decreto de incorporación de suelo por parte de entidades externas (SDP)</t>
  </si>
  <si>
    <t>Demora en la  contración de estudios técnicos (consultorias o asesorias)  que se requieran para la formulación  y desarrollo de los proyectos.</t>
  </si>
  <si>
    <t>Retroalimentación y trabajo en equipo de las personas que integran el proceso.</t>
  </si>
  <si>
    <t>Demoras por parte de la SDP en la expedición de la resolución de instrumentos de planeamiento.</t>
  </si>
  <si>
    <t>Demora en la toma de desiciones de la alta gerencia para la formulación y desarrollo de los proyectos.</t>
  </si>
  <si>
    <t>Cambios de  lineamientos de la empresa por cambios en la Administración Distrital</t>
  </si>
  <si>
    <t>Productos y servicios sin definir</t>
  </si>
  <si>
    <t>Convenios interadministrativos</t>
  </si>
  <si>
    <t>Variedad de oferta inmobiliaria</t>
  </si>
  <si>
    <t>Demoras en los reportes por parte de las fiducias</t>
  </si>
  <si>
    <t>Costeo de los productos y servicios sin definir</t>
  </si>
  <si>
    <t>Dinamicas inmobiliarias del mercado</t>
  </si>
  <si>
    <t>Conocimiento en el sector inmobiliario</t>
  </si>
  <si>
    <t>Información con errores reportada por las fiducias</t>
  </si>
  <si>
    <t>Fallas en las tomas de decisiones a nivel gerencial</t>
  </si>
  <si>
    <t>Oportunidades de negocios según la demanda inmobiliaria</t>
  </si>
  <si>
    <t>Recursos para el desarrollo del proceso</t>
  </si>
  <si>
    <t>Rotación de los integrantes de la Junta del Fideicomiso y los Directivos delegados</t>
  </si>
  <si>
    <t>Daños en las instalaciones de los inmuebles (tuberias, cableado,fachadas, cubiertas, humedades etc)</t>
  </si>
  <si>
    <t>Facilita la administracion de recuersos de la empresa</t>
  </si>
  <si>
    <t>Optimiza esquemas de contratacion a travéz de lod fideicomisos</t>
  </si>
  <si>
    <t>Robos en los inmuibles</t>
  </si>
  <si>
    <t>Ausencia de insumos</t>
  </si>
  <si>
    <t>Permite el desarrollo de APP y sociedades con terceros</t>
  </si>
  <si>
    <t xml:space="preserve">Control sobre recursos invertidos </t>
  </si>
  <si>
    <t>Revisión no oportuna de los informes presentados por las fiducias</t>
  </si>
  <si>
    <t xml:space="preserve">Facilita desarrollo de proyectos de carácter Interistitucional  </t>
  </si>
  <si>
    <t>GESTION Y ADMINISTRACION DEL SUELO</t>
  </si>
  <si>
    <t>Resistencia de los propietarios</t>
  </si>
  <si>
    <t>Gran cantidad de requerimientos particulares, entidades y entes de control que afectan el normal funcionamiento del proceso.</t>
  </si>
  <si>
    <t>Ajustes a la normatividad urbana vigente</t>
  </si>
  <si>
    <t>Recurso humano con la competencia y el conocimiento requerido para el proceso.</t>
  </si>
  <si>
    <t>Incumplimientos de externos en tramites</t>
  </si>
  <si>
    <t>No es fácil la recuperación o ubicación de los expedientes relacionados con los predios</t>
  </si>
  <si>
    <t>Reconocimiento institucional por parte de los ciudadanos y entidades.</t>
  </si>
  <si>
    <t>Cumplimiento de los términos legales establecidos dentro del proceso de adquisición.</t>
  </si>
  <si>
    <t>Problemas jurídicos de los inmuebles</t>
  </si>
  <si>
    <t>Demora en aprobación y expedición de norma urbana para le gestión del suelo</t>
  </si>
  <si>
    <t>El no saneamiento de los problemas jurídicos de los inmuebles</t>
  </si>
  <si>
    <t>Falta Articulación interistititucional</t>
  </si>
  <si>
    <t xml:space="preserve">Recursos insuficientes para la adquisición de suelo.
Insuficiente asignación de recursos para el desarrollo de proyectos urbanísticos.  </t>
  </si>
  <si>
    <t>Deficiencia en los sistemas disponibles para garantizar la trazabilidad de la información.</t>
  </si>
  <si>
    <t>Nuevas alternativas de localización y gestión para responder al déficit de suelo para vivienda de estratos bajos en Bogotá</t>
  </si>
  <si>
    <t>Cuenta con la experiencia  en gestión y ejecución de  proyectos, que permite desarrollarlos de una forma oportuna y adecuada.</t>
  </si>
  <si>
    <t>Incertidumbre por la modificación en la normatividad urbanística.</t>
  </si>
  <si>
    <t>Dificultad en la priorización de los diferentes recursos para el desarrollo de proyectos.</t>
  </si>
  <si>
    <t>Gestión para el desarrollo de proyectos de renovación urbana en diferentes sectores de la ciudad</t>
  </si>
  <si>
    <t>Conocimiento amplio y práctico para la aplicación de normativa en el desarrollo de proyectos</t>
  </si>
  <si>
    <t>Resistencia de la comunidad para el desarrollo de proyectos.</t>
  </si>
  <si>
    <t>Capacidad de gestión interinstitucional frente al privado por ser entidad pública y parte del sector hábitat, puede acelerar los procesos dado que cuenta con la posibilidad de articulación con las otras entidades involucradas en los diferentes proyectos</t>
  </si>
  <si>
    <t>Condiciones ambientales.</t>
  </si>
  <si>
    <t>Dificultad en la conformación de equipos en el sector hábitat y otras entidades.</t>
  </si>
  <si>
    <t>Determinación definitiva de las piezas de intervención</t>
  </si>
  <si>
    <t xml:space="preserve">La ciudad ha generado metodologías de intervención social que propicia sinergias institucionales frente a territorios y a comunidades especificas.
</t>
  </si>
  <si>
    <t xml:space="preserve">Experticia del equipo de gestión social para el trabajo con comunidades
</t>
  </si>
  <si>
    <t>Dificultad en la coordinación interinstitucional para la atención de  las comunidades.</t>
  </si>
  <si>
    <t xml:space="preserve"> Subvaloración de los alcances de la gestión social</t>
  </si>
  <si>
    <t xml:space="preserve">Creación de la oficina de gestión social dentro del organigrama de la empresa
</t>
  </si>
  <si>
    <t xml:space="preserve">Procesos y procedimientos para el trabajo de gestión social
</t>
  </si>
  <si>
    <t>Dificultad de ingresos a los sectores de los proyectos por situación es de seguridad.</t>
  </si>
  <si>
    <t>Falta de articulación entre las dependencias.</t>
  </si>
  <si>
    <t>Inclusión legal de los mecanismos de participación en la formulación y ejecución de los proyectos</t>
  </si>
  <si>
    <t xml:space="preserve">Fortalecimiento y cohesión del equipo social sectorial e intersectorial, a partir de los principios, objetivos y políticas del Plan de Desarrollo.
</t>
  </si>
  <si>
    <t>Debilidad de las organizaciones sociales en los territorios.</t>
  </si>
  <si>
    <t>Asignación de recursos para el desarrollo de la gestión social</t>
  </si>
  <si>
    <t>Desconfianza con el Estado.</t>
  </si>
  <si>
    <t>Correlación de fuerzas políticas a nivel de territorio.</t>
  </si>
  <si>
    <t>Organización y cualificación de las comunidades</t>
  </si>
  <si>
    <t>GESTIÓN JURÍDICA</t>
  </si>
  <si>
    <t>Modificación de la normatividad aplicable a los procesos y funciones asignadas a las entidades</t>
  </si>
  <si>
    <t>Desconocimiento de los documentos y lineamientos del proceso</t>
  </si>
  <si>
    <t>Conocimiento oportuno de las modificaciones en la normatividad.</t>
  </si>
  <si>
    <t>Experiencia y conocimiento en los procesos que adelanta la Empresa.</t>
  </si>
  <si>
    <t>Alta rotación de personal que impide seguimiento puntual a las actuaciones</t>
  </si>
  <si>
    <t xml:space="preserve">Capacitaciones periódicas </t>
  </si>
  <si>
    <t>Insuficiente asignación o generación de recursos</t>
  </si>
  <si>
    <t>Resistencia al cambio</t>
  </si>
  <si>
    <t>Apoyo interinstitucional a las decisiones que deba tomar la Empresa</t>
  </si>
  <si>
    <t>Retroalimentación y trabajo en equipo de las personas que integran el proceso que permiten una construcción colectiva.</t>
  </si>
  <si>
    <t>Fallas o cambios tecnológicos en los  sistemas suministrados por las Entidades Distritales y/o Nacionales.</t>
  </si>
  <si>
    <t>Cambio en los lineamientos de la administración</t>
  </si>
  <si>
    <t>Participación del sector nacional o privado en los proyectos que adelante la entidad</t>
  </si>
  <si>
    <t>Fomentar el sentido de pertenencia</t>
  </si>
  <si>
    <t>Decisiones de tipo judicial o administrativo (tutelas, medidas cautelares, fallos desfavorables), que impidan la ejecución de proyectos</t>
  </si>
  <si>
    <t>Falta de coordinación entre las áreas para ejecución de los proyectos y demás actuaciones</t>
  </si>
  <si>
    <t>Medios físicos y tecnológicos suficientes para atender solicitudes judiciales y administrativos.</t>
  </si>
  <si>
    <t xml:space="preserve">Falta de conservación de información y mejor manejo documental </t>
  </si>
  <si>
    <t>Buenas relaciones interpersonales que fomenten el mejor desempeño</t>
  </si>
  <si>
    <t>Priorización de metas en el plan de desarrollo   que afecten a la Empresa. Por decisión de la Administración se realizan recortes de presupuesto.</t>
  </si>
  <si>
    <t>Dificultades en la generación de recursos proveniente de  los proyectos de la Empresa que permiten su auto sostenimiento.</t>
  </si>
  <si>
    <t>Cambios en las políticas de administración de personal.</t>
  </si>
  <si>
    <t>Experiencia y continuidad de las personas que trabajan en el proceso permitiendo el mantenimiento de la memoria institucional y funcionalidad de este.</t>
  </si>
  <si>
    <t>Cambios en la normatividad aplicable  y/o en los lineamientos Distritales: Cambios en el gobierno y administración Distrital.</t>
  </si>
  <si>
    <t>Interrupciones, en los sistemas de información: Capacidad insuficiente  que soporte los sistemas de información de la Empresa.</t>
  </si>
  <si>
    <t xml:space="preserve">Vinculación de nuevo personal que permita la estabilidad, continuidad y apropiación en los procesos de la Empresa.
</t>
  </si>
  <si>
    <t xml:space="preserve">Estandarización  del proceso  permitiendo la sostenibilidad del  mismo.
</t>
  </si>
  <si>
    <t xml:space="preserve">Falta de integración del personal.
</t>
  </si>
  <si>
    <t xml:space="preserve">
Implementación de nuevos sistemas de información.
</t>
  </si>
  <si>
    <t xml:space="preserve">Amplios conocimientos en el personal del área de recursos humanos.
</t>
  </si>
  <si>
    <t xml:space="preserve">
Capacitación contínua en todas las áreas de la empresa.</t>
  </si>
  <si>
    <t xml:space="preserve">
Políticas y Procedimientos establecidos de manera clara.</t>
  </si>
  <si>
    <t>Cambios en la normatividad relacionada con la Gestión contractual</t>
  </si>
  <si>
    <t xml:space="preserve">Falta de conocimiento de procedimientos Contractuales de la empresa
</t>
  </si>
  <si>
    <t>Implementación de sistemas de información a nivel estatal que apoyen la gestión del proceso.</t>
  </si>
  <si>
    <t xml:space="preserve">Capacitación y socialización permanente en las normas y procedimientos contractuales a todos los participantes del proceso de gestión contractual.
</t>
  </si>
  <si>
    <t>Decisiones políticas que afectan los lineamientos contractuales</t>
  </si>
  <si>
    <t>Desconocimiento de los cambios legislativos y reglamentarios en la materia</t>
  </si>
  <si>
    <t>Cambios normativos que ayuden a agilizar los trámites del proceso.</t>
  </si>
  <si>
    <t>Experiencia e idoneidad de los profesionales que  apoyan la ejecución de las etapas contractuales.</t>
  </si>
  <si>
    <t>No se hace una adecuada elaboración del análisis del sector, del estudio de mercado y de los estudios previos</t>
  </si>
  <si>
    <r>
      <t xml:space="preserve">En caso de catástrofes como un siniestro o eventos de gran magnitud no se cuenta con un plan de </t>
    </r>
    <r>
      <rPr>
        <sz val="14"/>
        <rFont val="Arial"/>
        <family val="2"/>
      </rPr>
      <t>co</t>
    </r>
    <r>
      <rPr>
        <sz val="14"/>
        <color indexed="8"/>
        <rFont val="Arial"/>
        <family val="2"/>
      </rPr>
      <t>ntingencia para salvaguardar la memoria institucional.</t>
    </r>
  </si>
  <si>
    <t xml:space="preserve">
Falta de compromiso por parte de los servidores públicos en el cumplimiento de las normas y procedimientos. 
</t>
  </si>
  <si>
    <t>Asesoría proporcionada por el Archivo de Bogotá.</t>
  </si>
  <si>
    <t xml:space="preserve">Especialización del personal encargado de realizar la gestión del archivo.
</t>
  </si>
  <si>
    <t xml:space="preserve">
Desconocimiento de los procedimientos.
</t>
  </si>
  <si>
    <t xml:space="preserve">
Se dispone de un marco normativo más específico.
</t>
  </si>
  <si>
    <t xml:space="preserve">Contar con una empresa especializada para la administración y custodia en el manejo de archivo  central.
</t>
  </si>
  <si>
    <t xml:space="preserve">Manipulación inadecuada de las unidades documentales en préstamo. </t>
  </si>
  <si>
    <t xml:space="preserve">
Se cuenta con el apoyo por parte del Archivo de Bogotá en relación con saneamiento ambiental.
</t>
  </si>
  <si>
    <t>Contar con un plan de saneamiento para el mantenimiento de las instalaciones y de las unidades documentales a través del Sistema Integrado de Conservación.</t>
  </si>
  <si>
    <t xml:space="preserve">Desconocimiento de la importancia en el manejo de la información institucional. </t>
  </si>
  <si>
    <t>Se dispone de una infraestructura adecuada que cumple con los requerimientos del Archivo Distrital.</t>
  </si>
  <si>
    <t xml:space="preserve">
Aprobación e inicio de la implementación del Programa de Gestión Documental.
</t>
  </si>
  <si>
    <t xml:space="preserve">
Alteraciones de la documentación contenida en  las unidades documentales con fines particulares.
</t>
  </si>
  <si>
    <t xml:space="preserve">
Se formuló la política cero papel. 
</t>
  </si>
  <si>
    <t xml:space="preserve">Cambios en las plataformas sin un diagnóstico previo a la implementación de nuevo software. 
</t>
  </si>
  <si>
    <t>Procedimientos actualizadosy aprobados</t>
  </si>
  <si>
    <t>Falta de unificación de bases de datos.</t>
  </si>
  <si>
    <t xml:space="preserve">Capacitación periódica al personal de la entidad sobre temas de Gestión Documental. </t>
  </si>
  <si>
    <t xml:space="preserve">No se cuenta con un software especializado en Gestión Documental. </t>
  </si>
  <si>
    <t>Inadecuado espacio físico  para el manejo documental. - Imposibilidad de adecuaciones por ausencia de espacio</t>
  </si>
  <si>
    <t>GESTIÓN FINANCIERA</t>
  </si>
  <si>
    <t>Modificación en el monto de recursos asignados desde la administración central y de los recursos líquidos generados por la empresa.</t>
  </si>
  <si>
    <t xml:space="preserve">
Falta de integridad, disponibilidad e integralidad de la información.
</t>
  </si>
  <si>
    <t>Nuevo enfoque sobre los productos de la empresa frente al plan de desarrollo y la política pública.</t>
  </si>
  <si>
    <t>Competencia técnica en la ejecución del proceso.</t>
  </si>
  <si>
    <t>Variaciones en los costos del mercado inmobiliario.</t>
  </si>
  <si>
    <t xml:space="preserve">Integridad de los datos entre los dos sistemas de información Adminsirativos y Financieros de la empresa (actualmente en paralelo por cambio de sistema). 
</t>
  </si>
  <si>
    <t>Generación de recursos propios por la diversidad en el portafolio de la empresa.</t>
  </si>
  <si>
    <t>Continuidad del personal que ejecuta el proceso.</t>
  </si>
  <si>
    <t>Modificaciones en la normatividad tributaria, contable, financiera y presupuestal.</t>
  </si>
  <si>
    <t xml:space="preserve">Pérdida de Información. </t>
  </si>
  <si>
    <t>Herramientas de apoyo (software) para ejecutar los procesos</t>
  </si>
  <si>
    <t>Transparencia en el manejo de los recursos</t>
  </si>
  <si>
    <t xml:space="preserve">
Cambios en los lineamientos políticos  y administrativos.</t>
  </si>
  <si>
    <t>Interrupciones y fallas en el funcionamiento de los sistemas de información financiera.</t>
  </si>
  <si>
    <t>Innovación en procesos</t>
  </si>
  <si>
    <t xml:space="preserve">Trabajo en equipo de las personas que ejecutan el proceso. </t>
  </si>
  <si>
    <t xml:space="preserve">Demoras en la respuesta a los requerimientos de soporte. </t>
  </si>
  <si>
    <t xml:space="preserve">Demoras en la entrega de la información requerida para el funcionamiento del proceso.  </t>
  </si>
  <si>
    <t xml:space="preserve">Desconocimiento, por parte los demás procesos, del proceso financiero y la interacción con los otros procesos. </t>
  </si>
  <si>
    <t>Falta de información sobre los requerimientos financieros de los procesos misionales para desarrollar los proyectos.</t>
  </si>
  <si>
    <t xml:space="preserve">
Falta de unificación de criterios al interior de la empresa.</t>
  </si>
  <si>
    <t xml:space="preserve">Disponibilidad de capital y liquidez. 
Modificación en el monto de recursos asignados desde la administración central y de los recursos líquidos generados por la empresa.
</t>
  </si>
  <si>
    <t xml:space="preserve"> Demoras en la entrega de la información requerida para el funcionamiento del proceso.
</t>
  </si>
  <si>
    <t xml:space="preserve">Nuevo enfoque sobre los productos de la empresa frente al plan de desarrollo y la política pública.
</t>
  </si>
  <si>
    <t>Experiencia técnica en la ejecución del proceso.</t>
  </si>
  <si>
    <t>Afecta el normal funcionamiento de la entidad</t>
  </si>
  <si>
    <t xml:space="preserve"> Desconocimiento de otros procesos que interactúan con el procesos de recursos físicos.</t>
  </si>
  <si>
    <t xml:space="preserve">
Alto portafolio de servicios aplicables a la entidad.
</t>
  </si>
  <si>
    <t xml:space="preserve">Cambios en las políticas públicas - Cambios en los lineamientos políticos  y administrativos.
</t>
  </si>
  <si>
    <t>Novedades de cambios en el inventario registrado que al no reportarsen oportunamente generan desactualización de información.</t>
  </si>
  <si>
    <t xml:space="preserve">
Contar con un portal de productos y servicios que pueden minimizar costos y tiempos en la adquisición de estos.
</t>
  </si>
  <si>
    <t xml:space="preserve">Cambios normativos y fiscales que pueden afectar el proceso.
</t>
  </si>
  <si>
    <t>Buenas practicas en los procesos internos y externos de la Empresa</t>
  </si>
  <si>
    <t>Demoras en la implementación de las nuevas políticas</t>
  </si>
  <si>
    <t xml:space="preserve">Aprovechamiento de herramienta tecnológica </t>
  </si>
  <si>
    <t>Sistema integral de manejo de la información.</t>
  </si>
  <si>
    <t>Catástrofes naturales, se afectan las actividades normales.</t>
  </si>
  <si>
    <t>Capacitación continua al personal del área.</t>
  </si>
  <si>
    <t>Demora en las indemnizaciones por parte de las aseguradoras</t>
  </si>
  <si>
    <t>Disponibilidad de recursos de inversión y funcionamiento.</t>
  </si>
  <si>
    <t>GESTIÓN AMBIENTAL</t>
  </si>
  <si>
    <t>Cambios periódicos en la normatividad ambiental.</t>
  </si>
  <si>
    <t>Falta de personal de planta capacitado para adelantar acciones de gestión ambiental.</t>
  </si>
  <si>
    <t>Capacitaciones por parte de la autoridad ambiental.</t>
  </si>
  <si>
    <t>Reducción en los costos de servicios tales como del agua y energía.</t>
  </si>
  <si>
    <t>Desarticulación de la Entidades Distritales.</t>
  </si>
  <si>
    <t>Falta de compromiso de los integrantes del comité PIGA.</t>
  </si>
  <si>
    <t>Consumo consciente de los recursos financiados por la empresa.</t>
  </si>
  <si>
    <t>Falta de regulación y seguimiento por parte de las entidades promotoras de la gestión ambiental distrital.</t>
  </si>
  <si>
    <t>Falta de delegación de Gestor ambiental en la empresa por parte de la Gerencia.</t>
  </si>
  <si>
    <t>Falta de presupuesto para la ejecución de los programas del Plan Institucional de Gestión Ambiental.</t>
  </si>
  <si>
    <t>EVALUACIÓN Y SEGUIMIENTO</t>
  </si>
  <si>
    <t>Eventos coyunturales que afectan los lineamientos de la entidad.</t>
  </si>
  <si>
    <t xml:space="preserve">
Insuficiente colaboración de los evaluados en la entrega de la información.</t>
  </si>
  <si>
    <t>lineamientos que fortalecen la objetividad e independencia de Control Interno.</t>
  </si>
  <si>
    <t>Experiencia del personal en el desarrollo de las actividades de evlaución y seguimiento.</t>
  </si>
  <si>
    <t>Equipo humano insuficiente para la evaluación y seguimiento</t>
  </si>
  <si>
    <t>Capacitaciones por parte de entidades regulatorias en el tema de control interno</t>
  </si>
  <si>
    <t>Conocimiento en la normatividad aplicable a las Oficinas de evaluación y seguimiento.</t>
  </si>
  <si>
    <t>Falta de objetividad e independencia de los auditores</t>
  </si>
  <si>
    <t>MATRIZ DE RIESGOS DE CORRUPCIÓN 2018</t>
  </si>
  <si>
    <t>GESTIÓN DE TIC</t>
  </si>
  <si>
    <t>GESTIÓN Y ADMINISTRACIÓN DEL SUELO</t>
  </si>
  <si>
    <t>Pérdida de información.
No poder contestar requerimientos a los particulares, entidades y entes de Control  por no contar con el expediente original.
Demoras en la entrega del predio por posibles Pérdidas de la documentación.
Denuncias y demandas.</t>
  </si>
  <si>
    <t>Solicitar o recibir beneficios  por parte del investigado.
Retardos en las decisiones disciplinarias.
Pérdida de los expedientes.</t>
  </si>
  <si>
    <t>Pérdida de elementos de la empresa.
Inexistencia de bienes requeridos para el normal funcionamiento de la empresa.
Investigaciones disciplinarias.
Detrimento patrimonial.</t>
  </si>
  <si>
    <t>1. Monitoreo de  redes sociales.
2. Revisión, aprobación y seguimiento de las solicitudes de publicación en la web y la intranet.</t>
  </si>
  <si>
    <t>1. Informe mensual de monitoreo de redes.
2. Revisión, aprobación y seguimiento de las solicitudes de publicación en la web y la intranet.</t>
  </si>
  <si>
    <t>Establecer acciones frente al  resultado del análisis del buzón de sugerencias referentes a denuncias de corrupción.</t>
  </si>
  <si>
    <t>Planes de mejoramiento establecidos frente a los hechos denunciados de corrupción (funcionarios y/o contratistas).</t>
  </si>
  <si>
    <t>Contraseñas de acceso de implementadas.</t>
  </si>
  <si>
    <t>Restricciones a los sistemas de información según perfiles.</t>
  </si>
  <si>
    <t>Socialización a los funcionarios de planta y contratistas sobre la importancia del buen uso de la información institucional digital de la entidad.</t>
  </si>
  <si>
    <t>Una socialización de la campaña de buen uso de la información institucional digital a través de la Oficina Asesora de Comunicaciones.</t>
  </si>
  <si>
    <t>Proyectos viabilizados sin soporte .
Errores en las modelaciones que dieron viabilidad en los proyectos.
Proyectos asignados desde la Alcaldía.
Convenios suscritos por orden de la cabeza de sector.</t>
  </si>
  <si>
    <t>Proyectos o centros de costos con  muchas inversiones pre operativas cargadas sin posibilidad de retorno.
Inversión en contratos para la ejecución de convenios.
Altas Inversiones en mantenimiento de terrenos adquiridos o recibidos, donde no es viable el desarrollo de proyectos.</t>
  </si>
  <si>
    <t>1. Actas de mesas de trabajo de seguimiento a Obras/Mesas de trabajo programadas.
2. Evidencias del seguimiento de los compromisos de los comités de obra/Compromisos de los comités de obra.
3. Informes de interventoría con trazabilidad diseños implementados en obra ejecutados / Informes de interventoría con trazabilidad diseños implementados en obra programados.</t>
  </si>
  <si>
    <t>Actualizar  la metodología de asignación de costos.</t>
  </si>
  <si>
    <t>Digitalización de documentos entregados por oferentes.
Revisión de documentos por parte de la subgerencia.
Publicación de información para disposición del público.
Revisión de documentos por la Directora comercial.</t>
  </si>
  <si>
    <t>Seguimiento a cada uno de los documentos presentados en las ofertas.</t>
  </si>
  <si>
    <t>Documentos soportes de revisión de ofertas.</t>
  </si>
  <si>
    <t>1. Implementar en los procesos que se encuentren en curso en la empresa la lista de chequeo.   
2. Digitalizar los expedientes de gestión del suelo que se encuentra desarrollando la Empresa.</t>
  </si>
  <si>
    <t>Tablas de retención documental.</t>
  </si>
  <si>
    <t xml:space="preserve">
Procedimientos documentados con sus respectivos formatos.
Seguimiento al Plan de acción.
 Indicadores de Gestión.
Informes elaborados por la interventoría.</t>
  </si>
  <si>
    <t>1. Actas de mesas de trabajo de seguimiento a Obras/Mesas de trabajo programadas
2. Evidencias del seguimiento de los compromisos de los comités de obra/Compromisos de los comités de obra
3. Informes de interventoría con trazabilidad del control de calidad implementado en obra ejecutados / Informes de interventoría con trazabilidad del control de calidad implementado en obra programados.</t>
  </si>
  <si>
    <t>Cuadro de actualización de los procesos con el estado actual de los mismos.</t>
  </si>
  <si>
    <t>Un informe de la actuación de los expedientes.</t>
  </si>
  <si>
    <t>Seguimiento a los procesos judiciales.</t>
  </si>
  <si>
    <t>Dar cumplimiento a los términos perentorios de la Ley 734 de 2002 en toda la actuación procesal.</t>
  </si>
  <si>
    <t>Seguimiento y control a la aplicación de la ley 734 DE 2002  y a lo dispuesto por la entidad en los procedimientos.</t>
  </si>
  <si>
    <t>Procedimientos Procesos Judiciales.</t>
  </si>
  <si>
    <t>Expedientes de caso.
Ficha Expost.</t>
  </si>
  <si>
    <t>Formato de verificación de documentos de Hoja de Vida.
Manual de Funciones.</t>
  </si>
  <si>
    <t>Aplicación del formato de cumplimiento de perfil y requisitos mínimos del cargo.</t>
  </si>
  <si>
    <t>Formato diligenciado.</t>
  </si>
  <si>
    <t>Realizar Jornada de reinducción a los solicitantes de los contratos sobre la estructuración de estudios previos según la modalidad de contratación, en los procedimientos y normatividad aplicable de la Gestión contractual incluyendo la Circular 02 de 2017.</t>
  </si>
  <si>
    <t xml:space="preserve">
Seguimiento y control al Plan anual de adquisiciones.
Comités de contratación.
Procedimiento trámite y ejecución contractual.</t>
  </si>
  <si>
    <t>Cláusula de confidencialidad en contratos.
Procedimiento de préstamo y consulta.
Usuarios y claves de acceso a equipos y aplicativos.</t>
  </si>
  <si>
    <t>Seguimiento al levantamiento del Inventario único documental.</t>
  </si>
  <si>
    <t>Reportes mensuales de avance en levantamiento de inventarios archivos de gestión.</t>
  </si>
  <si>
    <t>Reportes generados por el Sistema JSP7 .</t>
  </si>
  <si>
    <t>Generación de Reportes del Sistema JSP7.</t>
  </si>
  <si>
    <t>Revisoría fiscal.
Asesor tributario.
Consultas y conceptos a entes  de control y administrativos.</t>
  </si>
  <si>
    <r>
      <t xml:space="preserve">Cámaras de seguridad en la seda administrativa.
Tarjeta de acceso sede administrativa.
</t>
    </r>
    <r>
      <rPr>
        <sz val="14"/>
        <color indexed="8"/>
        <rFont val="Arial"/>
        <family val="2"/>
      </rPr>
      <t xml:space="preserve">Servicio de Vigilancia .
</t>
    </r>
    <r>
      <rPr>
        <sz val="14"/>
        <rFont val="Arial"/>
        <family val="2"/>
      </rPr>
      <t xml:space="preserve">
Inventario individualizado.
Autorizaciones de ingreso y salida.</t>
    </r>
  </si>
  <si>
    <t>1. Solicitar al jefe de área, interventor y/o coordinador la autorización de salida de los elementos.
2. Capacitación  procedimiento de pérdida de bienes.</t>
  </si>
  <si>
    <t>1. Correos Electrónicos con autorización de salida del edificio de los elementos por parte del jefe de área, interventor y /o coordinador.
2. Lista de asistencia de la Capacitación.</t>
  </si>
  <si>
    <t>Sensibilizar al personal en el adecuado tratamiento de datos.</t>
  </si>
  <si>
    <t>Personal capacitado en el uso y manejo de la información confidencial.</t>
  </si>
  <si>
    <t>Metodología de asignación de costos actualizada.</t>
  </si>
  <si>
    <t>1. Procesos que se encuentren en curso en la empresa con lista de chequeo. 
2. Número de expedientes digitalizados/número de expedientes digitalizar.</t>
  </si>
  <si>
    <t>SEGUIMIENTO O.C.I</t>
  </si>
  <si>
    <t xml:space="preserve">AVANCE % </t>
  </si>
  <si>
    <t>EVIDENCIA</t>
  </si>
  <si>
    <t>OBSERVACIONES</t>
  </si>
  <si>
    <t xml:space="preserve">MEDICIÓN INDICADOR </t>
  </si>
  <si>
    <t>Corte Enero 1 - Abril 30 de 2018</t>
  </si>
  <si>
    <t>N/A</t>
  </si>
  <si>
    <t>Formatos de acceso lógico disponibles en carpeta de gestión - Proceso Gestión de TIC</t>
  </si>
  <si>
    <t>Se realizaron dos socializaciones sobre campañas de buen uso de información digital en la vigencia 2018.
- Campaña para el  uso de la nueva organización de la publicación en la planoteca.
- Campaña de alerta informática para evitar que datos personales y financieros sean robados en la web.</t>
  </si>
  <si>
    <t>Se lleva el control mediante la asignación de usuarios para la infraestructura tecnológica de la Empresa</t>
  </si>
  <si>
    <t>1. Las mediciones se realizan con las analíticas de cada red social y para la página web con google analytis.    
2. Todas las publicaciones solicitadas a las OAC se responden a través de correo electrónico y adjuntando evidencia de las publicaciones de las mismas.</t>
  </si>
  <si>
    <t>No se realizó ninguna actualización en el periodo evaluado</t>
  </si>
  <si>
    <t>5 Propuestas: 
1 Cruces, 
2 Plaza de la Hoja, 
2 San Juan de Dios.</t>
  </si>
  <si>
    <t>5  Propuestas revisadas/
5 Propuestas recibidas</t>
  </si>
  <si>
    <t xml:space="preserve">BOSA 601
Porcentaje de Avance 99,64%
COLMENA
Porcentaje de Avance 98,22%
USME I
Porcentaje de Avance 48,71%
USME III
Porcentaje de Avance 0,00%
SAN BLAS 
Porcentaje de Avance 0,00%
SOSIEGO
Porcentaje de Avance 0,00%
</t>
  </si>
  <si>
    <t>1, Cero (0) denuncias por corrupción
2, Esta actividad No Aplica para este seguimiento</t>
  </si>
  <si>
    <t>Cuadro de Seguimiento de los meses de enero, febrero, marzo y abril de 2018</t>
  </si>
  <si>
    <t xml:space="preserve">Formato diligenciado </t>
  </si>
  <si>
    <t>Archivo en PDF con el reporte de Ejecución Presupuestal al corte del mes de Enero, Febrero, Marzo y Abril de 2018.</t>
  </si>
  <si>
    <t xml:space="preserve">Reporte de Ejecución presupuestal generado por el Sistema JSP7 </t>
  </si>
  <si>
    <t xml:space="preserve">1. Correos Electrónicos enviados con autorización de salida de elementos por parte del responsable.
2. Lista de asistencia de la capacitación </t>
  </si>
  <si>
    <t>Jornada de reinducción 16 de Febrero de 2018. Presenta: doctora Lizzett Grimaldo, donde participaron 104 funcionarios y contratistas de todos los procesos de la Empresa.
Queda pendiente la Jornada de Reinducción del segundo semestre</t>
  </si>
  <si>
    <t xml:space="preserve">26/26 </t>
  </si>
  <si>
    <t xml:space="preserve">Actas de comité semanales pertenecientes al mes de enero del 2018 para el proyecto CINEMATECA 
Actas de comité semanales pertenecientes  al mes de enero del 2018 para el  proyecto UG 1 
</t>
  </si>
  <si>
    <t xml:space="preserve">Actas de comité semanales pertenecientes al mes de enero del 2018 para el proyecto CINEMATECA 
Porcentaje de avance 86%
Actas de comité semanales pertenecientes  al mes de enero del 2018 para el  proyecto UG 1 
Porcentaje de avance 42%
</t>
  </si>
  <si>
    <t>Las actas son la evidencia de las tres acciones planteadas para la medición del Indicador.
Se recomienda que si no se generan informes de Interventoría sino actas se cambie la medición del indicador.</t>
  </si>
  <si>
    <t>1. Se adjuntan actas de comité semanales pertenecientes al mes de enero del 2018 para el  CONVENIO 720 BOSA 601 - COLMENA - SAN BLAS - SOSIEGO -USME I - USME III (Avance 100%)
2. Se evidencia que el seguimiento de los compromisos han sido atendidas  para el CONVENIO 720 (Avance 100%)</t>
  </si>
  <si>
    <t>1. Informe monitoreo de redes de enero, febrero, marzo y abril.                                       2. Revisión y aprobación de  37 solicitudes de publicación en la Intranet y 372 en la página web, en los meses de enero, febrero, marzo y abril</t>
  </si>
  <si>
    <t>Numero de denuncias en el trimestre contra funcionarios públicos es cero (0)</t>
  </si>
  <si>
    <t>PORCENTAJE DE AVANCE</t>
  </si>
  <si>
    <t>Informe monitoreo de redes de enero, febrero, marzo y abril de 2018.  
Las solicitudes de publicación de los meses de enero, febrero, marzo y abril de 2018, reposan en la Oficina Asesora de Comunicaciones de la Empresa.</t>
  </si>
  <si>
    <t>SDQS y en los buzones y diferentes medios de interacción con la comunidad los cuales se registran en el SDQS , no se han presentado denuncias contra servidores públicos por actos de corrupción  a la fecha.
Formatos de apertura de buzón e informes de PQRS.</t>
  </si>
  <si>
    <t>Dentro del proceso se cuenta con diferentes controles de asignación de claves de acceso de acuerdo a los perfiles de los usuarios como por ejemplo: cambio de clave administrador de dominio,  permisos solicitados  por los usuarios, con bloqueo de eliminación de información;  se continua con la política de Directorio Activo para que la contraseña se renueve cada 30 días. Control de los permisos de usuarios en los repositorios de 20 carpetas compartidas institucionales con 224 usuarios activos.</t>
  </si>
  <si>
    <t>Campaña para el uso de la planoteca oficina Asesora de Comunicaciones (correo electrónico 13 de abril)
Campaña para evitar el robo de datos personales y financieros  (correo electrónico 13 de febrero)</t>
  </si>
  <si>
    <t>Se socializaron las actualizaciones y modificaciones a la planoteca con la Subgerencia de Desarrollo de Proyectos como dueña del proceso y se comunica a toda la Empresa.</t>
  </si>
  <si>
    <t>Se cuenta con el acta de comité técnico No 2 del 05 de marzo de 2018, la lista de asistencia y la presentación que se diseño para brindar la capacitación.</t>
  </si>
  <si>
    <t>En el marco del comité técnico No 2 de 2018 llevado a cabo,  el 05 de  marzo de 2018, se realizó  por parte de los abogados Rodrigo Moscoso y Lesli Marin, la capacitación al equipo de la Subgerencia de Gestión Urbana sobre el uso y manejo de la información confidencial.</t>
  </si>
  <si>
    <t>Actualmente se encuentran 91 expedientes con lista de chequeo. Por otro lado, a la fecha no se han digitalizado dichos expedientes.</t>
  </si>
  <si>
    <t>El Convenio 720 fue suspendido desde el 11 de Marzo de 2018 al 27 de Abril de 2018.
Se aclara que el avance del 0% hace relación a las actas suscritas en el período evaluado.</t>
  </si>
  <si>
    <t>A la fecha no se han presentado denuncias por actos de corrupción, se evidencian los reportes de apertura de buzones y los informes de PQRS, en los cuales no han interpuesto ninguna queja por actos de corrupción.</t>
  </si>
  <si>
    <t>Se Informo por parte de la Oficina de  Gestión Social que acordó con la Subgerencia de Planeación hacer ajustes a los  indicadores  de las acciones del Riesgo.
Se recomienda unificar los aspectos de estas acciones en un solo riesgo.</t>
  </si>
  <si>
    <t>Cuadro de seguimiento a los procesos judiciales institucionales, actualizado con corte 30 de abril de 2018.</t>
  </si>
  <si>
    <t>11 Formatos de Verificación de documentos de hojas de vida  de  11 empleados públicos, de los cuales 10 son de libre nombramiento y remoción y 1 es de período fijo. Teniendo en cuenta que este último es nombrado por el Alcalde Mayor.</t>
  </si>
  <si>
    <t>Se enfocó la inducción sobre el aspecto preventivo al momento de elaborar y utilizar los formatos y documentos de la Dirección de Gestión Contractual. Lo anterior a partir de la experiencia de la anterior inducción sobre estudios previos.</t>
  </si>
  <si>
    <t>1.  Correos electrónicos de los meses de enero, febrero, marzo y abril de 2018 con autorización de retiro de elementos por el responsable de los mismos.
2. Copia de la lista de asistencia de la capacitación realizada el 17 de abril de 2018, sobre manejo de bienes de propiedad de la entidad y las implicaciones en caso de pérdida.</t>
  </si>
  <si>
    <t>Evidencia: Reportes de Ejecución Presupuestal de los meses de Enero, Febrero, Marzo y Abril de 2018.
Se anota que El Sistema Administrativo y Financiero JSP7 adoptado en Octubre de 2017 cuenta con mas de 30 reportes suministrados por el sistema, dentro de los cuales se encuentran: Reportes de Presupuesto, Reportes de Ejecución Mensual de Ingresos y Gastos, Reportes de Giros Presupuestales.</t>
  </si>
  <si>
    <t>Corte Mayo 1 - Agosto 30 de 2018</t>
  </si>
  <si>
    <t>Informes monitoreos de los canales digitales de la Empresa de los meses Mayo, Junio, Julio y Agosto de 2018. 
Las solicitudes de publicación de los meses de Mayo, Junio, Julio y Agosto de 2018., reposan en la Oficina Asesora de Comunicaciones de la Empresa.</t>
  </si>
  <si>
    <t>En el SDQS y en los buzones y diferentes medios de interacción con la comunidad, como página WEB, correo electrónico, redes sociales; PQRS que  se registran en el SDQS, no se han presentado denuncias contra servidores públicos por actos de corrupción  a la fecha - Se anexan los formatos de apertura de buzón y los informes mensuales de PQRS.</t>
  </si>
  <si>
    <t>Formato Diligenciado</t>
  </si>
  <si>
    <t>8 Formatos de Verificación de documentos de hojas de vida  de  7 empleados públicos, de libre nombramiento y remoción y 1 de trabajador oficial.</t>
  </si>
  <si>
    <t>7  Propuestas revisadas/
7 Propuestas recibidas</t>
  </si>
  <si>
    <t>1. Informe monitoreo de redes de mayo, junio, julio y agosto                                      2. Revisión y aprobación de  10 solicitudes de publicación en la Intranet y 286 en la página web, en los meses de mayo, junio, julio y agosto</t>
  </si>
  <si>
    <t>Se cuenta con el acta de comité técnico No 2 del 05 de marzo de 2018, la lista de asistencia y la presentación que se diseño para brindar la capacitación.
Adicionalmente se realiza el seguimiento al plan de acción de la vigencia.
Se elaboraron Informes periódicos (seguimiento FUSS mensual).
Se realizaron comités técnicos, con las actas pertinentes que evidencian el seguimiento a los proyectos de acuerdo a los temas tratados en el comité de autor evaluación.</t>
  </si>
  <si>
    <t>1) 91 expedientes Voto Nacional + 100 expedientes San Bernardo
2) 0</t>
  </si>
  <si>
    <t>1) 91 expedientes
2) 0</t>
  </si>
  <si>
    <t xml:space="preserve">En este momento, además de los expedientes de voto, se comenzó con el proceso de San Bernardo, lo que implicó la lista de chequeo para las 100 expedientes que se utilizaran a corto plazo. Por otro lado, se ha hecho la gestión de envió de aproximadamente 520 carpetas de distintos proyectos a Archivo, quienes son los responsables de digitalizar todos estos expedientes como tal. </t>
  </si>
  <si>
    <t>Dentro del proceso se cuenta con diferentes controles de asignación de claves de acceso de acuerdo a los perfiles de los usuarios como por ejemplo: cambio de clave administrador de dominio,  permisos solicitados  por los usuarios, con bloqueo de eliminación de información;  se continua con la política de Directorio Activo para que la contraseña se renueve cada 30 días. Control de los permisos de usuarios en los repositorios de 46 carpetas compartidas institucionales con 273 usuarios activos.</t>
  </si>
  <si>
    <t xml:space="preserve">Actas de comité semanales pertenecientes hasta el mes de agosto del 2018 para el proyecto CINEMATECA 
Actas de comité semanales pertenecientes hasta el mes de agosto del 2018 para el  proyecto UG 1 
</t>
  </si>
  <si>
    <t>SDQS y en los buzones y diferentes medios de interacción con la comunidad los cuales se registran en el SDQS , no se han presentado denuncias contra servidores públicos por actos de corrupción  (abril-agosto).
En los Formatos de apertura de buzón e informes de PQRS.</t>
  </si>
  <si>
    <t>Numero de denuncias (abril-agosto) contra funcionarios públicos es cero (0)</t>
  </si>
  <si>
    <r>
      <rPr>
        <b/>
        <sz val="10"/>
        <rFont val="Arial"/>
        <family val="2"/>
      </rPr>
      <t xml:space="preserve">1. Archivo Central: </t>
    </r>
    <r>
      <rPr>
        <sz val="10"/>
        <rFont val="Arial"/>
        <family val="2"/>
      </rPr>
      <t xml:space="preserve">Formato Único de Inventario Documental -FUID- de Empresa de Renovación Urbana -ERU- y Metrovivienda. (Pantallazo).
 </t>
    </r>
    <r>
      <rPr>
        <b/>
        <sz val="10"/>
        <rFont val="Arial"/>
        <family val="2"/>
      </rPr>
      <t xml:space="preserve">
2. Archivos de Gestión:  </t>
    </r>
    <r>
      <rPr>
        <sz val="10"/>
        <rFont val="Arial"/>
        <family val="2"/>
      </rPr>
      <t xml:space="preserve">Formato Único de Inventario Documental -FUID- de la Dirección de Gestión Contractual y la Subgerencia de Gestión Corporativa -Talento Humano-. (Pantallazos)
</t>
    </r>
  </si>
  <si>
    <r>
      <t xml:space="preserve">El acervo documental de la Empresa cuenta con dos fondos documentales (Empresa de Renovación Urbana y Metrovivienda) ubicados en el archivo central del complejo hospitalario San Juan de Dios; donde se efectúa el respectivo control de los documentos, según lo determina el Art. 26 de la Ley 594/ 2000, </t>
    </r>
    <r>
      <rPr>
        <i/>
        <sz val="10"/>
        <rFont val="Arial"/>
        <family val="2"/>
      </rPr>
      <t>“es obligación de las entidades de la administración pública elaborar inventarios de los documentos que produzca en ejercicio de sus funciones, de manera que se asegure el control de los documentos en sus diferentes fases”</t>
    </r>
    <r>
      <rPr>
        <sz val="10"/>
        <rFont val="Arial"/>
        <family val="2"/>
      </rPr>
      <t xml:space="preserve">; para la recuperación de la información se hace uso de los inventarios, los cuales se encuentran en el formato establecido por el Acuerdo 042 de 2004 del Archivo General de la Nación -AGN-.    
De igual forma, se cuenta con inventarios en el formato establecido -FUID- para los archivos de gestión de la Dirección de Gestión Contractual y la Subgerencia de Gestión Corporativa –Talento Humano-.
</t>
    </r>
  </si>
  <si>
    <r>
      <rPr>
        <b/>
        <sz val="10"/>
        <rFont val="Arial"/>
        <family val="2"/>
      </rPr>
      <t>1. Archivo Central: Archivos de Gestión 2016 ya anteriores. (Pantallazos):</t>
    </r>
    <r>
      <rPr>
        <sz val="10"/>
        <rFont val="Arial"/>
        <family val="2"/>
      </rPr>
      <t xml:space="preserve">
* Informes de Gestión por mes
* Actas finales de entrega  
* Formato Único de Inventario Documental -FUID- 
</t>
    </r>
    <r>
      <rPr>
        <b/>
        <sz val="10"/>
        <rFont val="Arial"/>
        <family val="2"/>
      </rPr>
      <t>2.</t>
    </r>
    <r>
      <rPr>
        <sz val="10"/>
        <rFont val="Arial"/>
        <family val="2"/>
      </rPr>
      <t xml:space="preserve"> </t>
    </r>
    <r>
      <rPr>
        <b/>
        <sz val="10"/>
        <rFont val="Arial"/>
        <family val="2"/>
      </rPr>
      <t xml:space="preserve">CAD: Archivos de Gestión 2017 -2018. (Pantallazos):
</t>
    </r>
    <r>
      <rPr>
        <sz val="10"/>
        <rFont val="Arial"/>
        <family val="2"/>
      </rPr>
      <t xml:space="preserve">
* Actas de entrega de información al CAD 
* Informes de Gestión por mes
* Hojas de control por expediente
* Digitalización de expedientes
</t>
    </r>
  </si>
  <si>
    <r>
      <t xml:space="preserve">Teniendo presente que el comité interno de archivo de la Empresa, aprobó el 13 de abril el proyecto de creación del Centro de Administración Documental CAD- en relación con la organización de los archivos de gestión; este se dividió en dos panoramas. El primero de ellos es del 2016 y anteriores: el cual consiste en la organización técnica de los expedientes, levantamiento de hojas de control e inventarios y el segundo en Archivos de Gestión 2017 -2018: en el cual se recibe información de cada una de las dependencias según cronograma establecido mediante comunicación oficial 20184200007503 y de acuerdo a su composición documental y verificación se organiza, se crean hojas de control, se generan inventarios documentales, se digitaliza y se administra para posteriores consultas por parte de los funcionarios de la ERU.   
Por lo anterior, se evidencia que:
</t>
    </r>
    <r>
      <rPr>
        <b/>
        <sz val="10"/>
        <rFont val="Arial"/>
        <family val="2"/>
      </rPr>
      <t xml:space="preserve">Archivo de Gestión 2017- 2018: </t>
    </r>
    <r>
      <rPr>
        <sz val="10"/>
        <rFont val="Arial"/>
        <family val="2"/>
      </rPr>
      <t xml:space="preserve">De los 127 Metros Lineales establecidos para la centralizado y digitalizado vigencia 2017 y 2018, al corte de agosto se cuenta con un avance acumulado de 60,4 metros lineales que corresponden a un 47,5 % del total de ML por intervenir.   
</t>
    </r>
    <r>
      <rPr>
        <b/>
        <sz val="10"/>
        <rFont val="Arial"/>
        <family val="2"/>
      </rPr>
      <t xml:space="preserve">Archivos de Gestión 2016 y anteriores: </t>
    </r>
    <r>
      <rPr>
        <sz val="10"/>
        <rFont val="Arial"/>
        <family val="2"/>
      </rPr>
      <t xml:space="preserve">Se estableció un plan de trabajo con el cual se organizaron los archivos de gestión vigencias 2016 y anteriores de cada una de las dependencias, actividad que se da inicio a partir del junio de 2017 y se continúa en 2018; realizando los procesos archivísticos de clasificación, organización, hojas de control e inventario documental. Entre los meses de febrero a agosto se intervinieron al 100% las siguientes dependencias: Gerencia General, Oficina de Control Interno, Oficina de Gestión Social, Oficina Asesora de Comunicaciones, Subgerencia de Gestión Urbana, Subgerencia de Gestión Inmobiliaria, Subgerencia Jurídica, Dirección de Gestión Contractual, Dirección de Predios, Subgerencia de Planeación y Administración de Proyectos,  Subgerencia de Gestión Corporativa, Gestión Financiera – Contabilidad, Gestión Financiera – Presupuesto, Gestión Financiera – Tesorería, Control Interno Disciplinario, Gestión de Recursos Físicos.
</t>
    </r>
    <r>
      <rPr>
        <b/>
        <sz val="10"/>
        <rFont val="Arial"/>
        <family val="2"/>
      </rPr>
      <t>Nota:</t>
    </r>
    <r>
      <rPr>
        <sz val="10"/>
        <rFont val="Arial"/>
        <family val="2"/>
      </rPr>
      <t xml:space="preserve"> Las siguientes dependencias (Dirección Comercial, Subgerencia de Desarrollo de Proyectos y Recursos Tecnológicos) informaron mediante correo electrónico institucional no contar con información física para entregar al Archivo Central; de lo anterior se dejó evidencia mediante acta.</t>
    </r>
  </si>
  <si>
    <r>
      <rPr>
        <b/>
        <sz val="10"/>
        <color theme="1"/>
        <rFont val="Arial"/>
        <family val="2"/>
      </rPr>
      <t xml:space="preserve">Reportes mensuales de:
1. </t>
    </r>
    <r>
      <rPr>
        <sz val="10"/>
        <color theme="1"/>
        <rFont val="Arial"/>
        <family val="2"/>
      </rPr>
      <t xml:space="preserve">Avance en organización técnica y levantamiento de inventarios de los archivos de gestión correspondientes a la vigencia 2016 y anteriores. 
Archivo de Gestión  2016 y anteriores: 100%
</t>
    </r>
    <r>
      <rPr>
        <b/>
        <sz val="10"/>
        <color theme="1"/>
        <rFont val="Arial"/>
        <family val="2"/>
      </rPr>
      <t xml:space="preserve">
2. </t>
    </r>
    <r>
      <rPr>
        <sz val="10"/>
        <color theme="1"/>
        <rFont val="Arial"/>
        <family val="2"/>
      </rPr>
      <t>Avance en organización, digitalización y administración de la centralización de los archivos de gestión 2017 -2018.
Archivo de Gestión 2017 -2018:
47,5%</t>
    </r>
    <r>
      <rPr>
        <b/>
        <sz val="10"/>
        <color theme="1"/>
        <rFont val="Arial"/>
        <family val="2"/>
      </rPr>
      <t xml:space="preserve">
</t>
    </r>
  </si>
  <si>
    <t xml:space="preserve">Reportes mensuales de avance en levantamiento de inventarios archivos de gestión.
1. Archivo Central: 100%.
2. Archivos de Gestión: 
12,8%
Nota: Las dos fases son continuas y crecientes.
</t>
  </si>
  <si>
    <t>Cuadro de Seguimiento de los meses de Mayo, Junio, Julio y agosto de 2018</t>
  </si>
  <si>
    <t>Cuadro de seguimiento a los procesos judiciales institucionales, actualizado con corte 30 de agosto de 2018.</t>
  </si>
  <si>
    <r>
      <t xml:space="preserve">1. Se evaluaron las propuestas de solicitud de arrendamiento de edificios del Complejo San Juan de Dios: 
</t>
    </r>
    <r>
      <rPr>
        <b/>
        <sz val="10"/>
        <rFont val="Arial"/>
        <family val="2"/>
      </rPr>
      <t>-</t>
    </r>
    <r>
      <rPr>
        <sz val="10"/>
        <rFont val="Arial"/>
        <family val="2"/>
      </rPr>
      <t xml:space="preserve"> Edificio San Roque:  Instituto Distrital  de Ciencia  Biotecnología e Innovación en Salud_IDCBIS.
- Edificio Inmunológico : ESE Centro Dermatológico Federico Lleras Acosta.
- Un área de 250 m2 del Edificio Torre Central : Fundación Granito de Amor.
2.Se realizaron acercamientos con la Secretaria Distrital de La Mujer para presentar los inmuebles que están en comercialización.
3. Propuesta para compra de predio las Cruces.
4. Propuesta para compra de 10 locales comerciales Victoria, no encuéntranos en proceso de negociación.
5. Propuesta para arrendamiento cancha San Juan de Dios </t>
    </r>
  </si>
  <si>
    <t>Archivo en PDF con el reporte de Ejecución Presupuestal al corte del mes de mayo, junio, julio y agosto de 2018.</t>
  </si>
  <si>
    <t>1. Correos Electrónicos de autorización de salida de bienes.</t>
  </si>
  <si>
    <t>Debido a que la Oficina de Control Interno debe conservar independencia y objetividad, la información que allí se produce goza de reserva según normatividad vigente.</t>
  </si>
  <si>
    <t xml:space="preserve">La Subgerencia de Gestión Corporativa ejerce la función de operador disciplinario en primera instancia, es decir, adelanta las investigaciones disciplinarias contra funcionarios, exfuncionarios, trabajadores oficiales y extrabajadores oficiales que en el ejercicio de sus funciones  incumplan los deberes, prohibiciones  o se extralimiten en el ejercicio de su cargo, de conformidad con los procedimientos establecidos en la Ley 734 de 2000 y el Decreto 734 de 2011.
Al corte de Agosto -18, se recibieron 38 expedientes disciplinarios de las cuales se evacuaron 29,  se recibió una de la Subgerencia Jurídica que adelantaba como operador ad-hoc y  se aperturarón 7 indagaciones preliminares por lo que actualmente la oficina cuenta con  16 investigaciones disciplinarias todas en términos.
</t>
  </si>
  <si>
    <t xml:space="preserve">Jornada de reinducción 16 de Febrero de 2018. Presenta: doctora Lizzett Grimaldo, donde participaron 104 funcionarios y contratistas de todos los procesos de la Empresa.
</t>
  </si>
  <si>
    <t xml:space="preserve">La jornada de reinducción del segundo semestre se encuentra programada por la Subgerencia de Gestión Corporativa para el mes de Octubre. </t>
  </si>
  <si>
    <t>Actividad cumplida en el primer cuatrimestre del 2018</t>
  </si>
  <si>
    <t>1. Se adjuntan actas de comité semanales pertenecientes hasta el mes de agosto del 2018 para el  CONVENIO 720 BOSA 601 - COLMENA - SAN BLAS - SOSIEGO -USME I - USME III (Avance 100%)
2. Se evidencia que el seguimiento de los compromisos han sido atendidas  para el CONVENIO 720 (Avance 100%)</t>
  </si>
  <si>
    <t xml:space="preserve">Una Capacitación Realizada / Dos campañas a Realizar </t>
  </si>
  <si>
    <t>1. Los informes de monitoreo son remitidos mensualmente a la Subgerencia de Planeación y Administración de Proyectos para la actualización del FUSS.          
2. Todas las publicaciones solicitadas a las OAC se responden a través de correo electrónico y adjuntando evidencia de las publicaciones de las mismas.</t>
  </si>
  <si>
    <t>Se anexan los informes consolidados de PQRS,  y la planilla de apertura de buzones.
Numero de denuncias en el trimestre contra funcionarios públicos es cero (0)</t>
  </si>
  <si>
    <t xml:space="preserve">Algunas de las propuestas fueron radicadas con anterioridad al 1 de mayo de 2018, sin embargo,  fueron atendidas y revisadas dentro del corte del seguimiento que se presenta (1o de Mayo a 30 de agosto de 2018)
Se elaboraron los estudios previos para gestionar los contratos de arrendamiento de los edificios Inmunológico, San Roque y el área de la Torre Central. Se presentaron las propuestas en Comité de Contratación y se encuentran en trámite de suscripción los respectivos contratos.
Esta en tramite proceso de firma del contrato de arrendamiento de la cancha del San Juan de Dios, con la fundación Alcanzar.  
</t>
  </si>
  <si>
    <t>Es importante que la Dirección de Predios tenga un control sobre el número de expedientes digitalizados y se cuente con un numero de total de expedientes a los cuales se les debe incluir la lista de chequeo.
Además ya que la segunda acción hace referencia a la digitalización, es recomendable  que se estudie la pertinencia de la misma y la responsabilidad que la Dirección tiene en dicha actividad.</t>
  </si>
  <si>
    <t xml:space="preserve">Las actas son la evidencia de las tres acciones planteadas para la medición del Indicador.
Se recomienda que si no se generan informes de Interventoría sino actas se cambie la medición del indicador.
No se presentaron informes de interventoría como parte de los avances en el cumplimiento de la acción propuesta. </t>
  </si>
  <si>
    <t xml:space="preserve">El contrato se reinicio el 28 de abril, el proyecto Usme III el 7 de mayo, en Bosa se encuentran pendientes 12 medidores por instalar, en Colmena falta culminar obras de IDRD e IDU, Y San Blas y Sosiego se encuentran en fases de alistamiento de acuerdo a lo establecido en el otrosí No. 12.
No se presentaron informes de interventoría como parte de los avances en el cumplimiento de la acción propuesta. </t>
  </si>
  <si>
    <t>BOSA 601
Porcentaje de Avance 99,64%
COLMENA
Porcentaje de Avance 99,32%
USME I
Porcentaje de Avance 48,71%
USME III
Porcentaje de Avance 11,10%
SAN BLAS 
Porcentaje de Avance 0,00%
SOSIEGO
Porcentaje de Avance 0,00%
Informes de Interventoría 
Porcentaje de Avance 0,00%</t>
  </si>
  <si>
    <t>En el cuadro remitido se evidencia el avance en la actualización de los procesos judiciales.</t>
  </si>
  <si>
    <t>Desde la Subgerencia se han venido aplicando los formatos de verificación de documentos para los funcionarios nuevos.</t>
  </si>
  <si>
    <t xml:space="preserve">Durante el periodo evaluado se evidenció la generación de los reportes mensuales. </t>
  </si>
  <si>
    <t>1. Correos electrónicos 
2. Se realizó capacitación sobre manejo de uso de bienes de propiedad de la entidad.</t>
  </si>
  <si>
    <t>Corte Septiembre 1 - Diciembre 31 de 2018</t>
  </si>
  <si>
    <t>1. Informe monitoreo de redes de septiembre, octubre, noviembre y diciembre.
2. Revisión y aprobación de   solicitudes de publicación en la Intranet y la página web, en los meses de septiembre, octubre, noviembre y diciembre.</t>
  </si>
  <si>
    <t>Informes monitoreos de los canales digitales de la Empresa de los meses septiembre, octubre, noviembre y diciembre de 2018. 
Las solicitudes de publicación de los meses de septiembre, octubre, noviembre y diciembre de 2018, reposan en la Oficina Asesora de Comunicaciones de la Empresa.</t>
  </si>
  <si>
    <r>
      <t>Dentro del proceso se cuenta con diferentes controles de asignación de claves de acceso de acuerdo a los perfiles de los usuarios como por ejemplo: cambio de clave administrador de dominio,  permisos solicit</t>
    </r>
    <r>
      <rPr>
        <sz val="10"/>
        <color theme="1"/>
        <rFont val="Arial"/>
        <family val="2"/>
      </rPr>
      <t>ados  por los usuarios, con bloqueo de eliminación de información;  se continua con la política de Directorio Activo para que la contraseña se renueve cada 30 días. Control de los permisos de usuarios con 257 usuarios activos.</t>
    </r>
    <r>
      <rPr>
        <sz val="10"/>
        <rFont val="Arial"/>
        <family val="2"/>
      </rPr>
      <t xml:space="preserve">
Por otra parte, se cuenta con una herramienta llamada FIREWALL para el control de acceso a la Red de la Empresa entre otros controles implementados.</t>
    </r>
  </si>
  <si>
    <t xml:space="preserve">1. Archivo Central: Archivos de Gestión 2016 ya anteriores. (Pantallazos):
* Informes de Gestión por mes
* Actas finales de entrega  
* Formato Único de Inventario Documental -FUID- 
2. CAD: Archivos de Gestión 2017 -2018. (Pantallazos):
* Actas de entrega de información al CAD 
* Informes de Gestión por mes
* Hojas de control por expediente
* Digitalización de expedientes
</t>
  </si>
  <si>
    <t>Archivo en PDF con el reporte de Ejecución Presupuestal al corte del mes de septiembre, octubre, noviembre y diciembre de 2018.</t>
  </si>
  <si>
    <t>1. Correos Electrónicos autorizando la salida de elementos.
2. Inclusión de bienes adquirido por la ERU, a la pólizas de seguro</t>
  </si>
  <si>
    <t>1. Correos Electrónicos de autorización de salida de bienes.
2. Correo informado a la corredora se seguros sobre la compra de elementos a nombre de la Empresa.</t>
  </si>
  <si>
    <t>Se cuenta con el acta de comité técnico No 2 del 05 de marzo de 2018, la lista de asistencia y la presentación que se diseño para brindar la capacitación.
Adicionalmente se realiza el seguimiento al plan de acción de la vigencia.
Se elaboraron Informes periódicos (seguimiento FUSS mensual).
Se realizaron comités técnicos, con las actas pertinentes que evidencian el seguimiento a los proyectos de acuerdo a los temas tratados en el comité de auto -evaluación.</t>
  </si>
  <si>
    <t>Actividad cumplida en el primer cuatrimestre del 2018, se continuaron los controles establecidos para el segundo y tercer cuatrimestre de 2018.</t>
  </si>
  <si>
    <t>4. Se deberá solicitar a la interventoría la entrega del respectivo informe final denominado producto No.03 el cual se establece en el contrato como el consolidado final del proceso y del cual se tiene previsto contractualmente recibirlo el 03 de enero de 2019.</t>
  </si>
  <si>
    <t>Cuadro de Seguimiento de los meses de septiembre, octubre, noviembre y diciembre  de 2018</t>
  </si>
  <si>
    <t>Cuadro de seguimiento a los procesos judiciales institucionales, actualizado con corte 31 de diciembre de 2018.</t>
  </si>
  <si>
    <t>_</t>
  </si>
  <si>
    <t>3 Propuestas recibidas 
------------------------------------
3 Propuesta evaluadas</t>
  </si>
  <si>
    <t>1) 91 expedientes VN + 100 expedientes SB
2) N/A</t>
  </si>
  <si>
    <t xml:space="preserve">Respecto a las listas de chequeo, las 191 carpetas que se están manejando actualmente (91 de voto y 100 de San Bernardo) cuentan con estas. 
Por otro lado, la digitalización de dichas carpetas es una actividad que realiza el área de archivo. </t>
  </si>
  <si>
    <t>Actas de comité semanales pertenecientes hasta el mes de agosto del 2018 para el proyecto CINEMATECA 
Porcentaje de avance 99,90%
Actas de comité semanales pertenecientes  hasta el mes de agosto del 2018 para el  proyecto UG 1 
Porcentaje de avance 61,63%
No se presentaron informes de interventoría.
Porcentaje de Avance: 0%</t>
  </si>
  <si>
    <t>1, Convenio 152 "Diseñar y construir mínimo 720 viviendas V.I.P en la ciudad de Bogotá, en los lotes denominados, Usme, Sociego, La colmena, Bosa y Sosiego.
2, Informe de ejecución y Acta de aprobación para Contrato de construcción cerramiento mz 10 - Victoria. 
3.  Informe de ejecución y Acta de aprobación Contrato de cerramiento Locales comerciales Plaza de la Hoja
4. Informe de interventoría final de aprobación de proceso de liquidación cinemateca</t>
  </si>
  <si>
    <t>Se mantiene el control de la salida de elementos mitigando el riesgo por tanto éstos procedimientos deben ser autorizados por el responsable del área a través de correo electrónico, así mismo, se esta informando a la corredora de seguros cuando se presenta adquisición de nuevos elementos para la Empresa.</t>
  </si>
  <si>
    <t xml:space="preserve">Es importante que este indicador se encuentre acorde con el indicador del Plan de Acción del proceso, en el cual se establecen dos actualizaciones al año. </t>
  </si>
  <si>
    <t>San Juan de Dios. 2. propuestas recibidas y evaluadas
Edificio Convento
Edificio Resonancia Magnética
Predio las Cruces. 1 Propuesta recibida y evaluada.</t>
  </si>
  <si>
    <t>Numero de denuncias (Septiembre a diciembre) contra funcionarios públicos es cero (0)</t>
  </si>
  <si>
    <t>Dos capacitaciones realizadas/dos capacitaciones programadas</t>
  </si>
  <si>
    <t xml:space="preserve">Jornada de reinduccion 05 de Octubre de 2018: Presenta: Andrea Pedroza Molina - Directora Gestión Contractual. Listado de Asistencia. </t>
  </si>
  <si>
    <t>1. Acta de seguimiento de aprobación de estudios y diseños del contrato 08 de 2018 "Contrato de consultoría para la elaboración de vulnerabilidad sísmica, estudios de integridad y/o patología de los elementos estructurales existentes, y estudio de suelo para el batallón de reclutamiento del ejército"
2. Acta de seguimiento de aprobación y de estudios y diseños del contrato 09 de 2018 "De consultoría para realizar los estudios de valoración patrimonial y el levantamiento arquitectónico del batallón de reclutamiento del ejército"
3. Informe de supervisión del contrato 130 de 2014 "Realizar diseños arquitectónicos y los estudios técnicos del diseño y trámite de las licencias de construcción resultantes del concurso arquitectónico para el Diseño de la Nueva Cinemateca Distrital, en la ciudad de Bogotá D.C."
4. Acta de seguimiento de aprobación de estudios y diseños del contrato 166 de 2017 "La elaboración de estudios y diseños urbanísticos, paisajísticos, sociales y técnicos. Así como la revisión, ajustes, actualización y complementación de los estudios detallados de amenazas y vulnerabilidad y riesgos por fenómeno de remoción en masa -fase II para la construcción de las obras de urbanismo correspondientes a la unidad de gestión uno que hace parte del polígono uno en la operación estratégica nuevo USME"
5. Informe de interventoría del contrato 172 de 2017 "Interventoría de la elaboración de los estudios y diseños urbanísticos, paisajísticos, sociales y técnicos. Así como la revisión, ajustes, actualización y complementación de los estudios detallados de amenazas y vulnerabilidad y riesgos por fenómeno de remoción en masa -fase II para la construcción de las obras de urbanismo correspondientes a la unidad de gestión uno que hace parte del polígono uno en la operación estratégica nuevo USME" 
6. Acta de seguimiento de aprobación de estudios y diseños del contrato 173 de 2018 "Contrato elaborar y formular el programa de arqueología preventiva para las obras de urbanismo correspondientes a la unidad de gestión 2 UG2, que hace parte del polígono 1 en la operación Estratégica Nuevo Usme"
7. Actas de aprobación de productos parciales y final del contrato 06 de 2018  Diseños electroacústicas Cinemateca Distrital.</t>
  </si>
  <si>
    <t>1. Acta de seguimiento y aprobación del contrato 08 de 2018 esta en un 100%.
2. Acta de seguimiento y aprobación del contrato 08 de 2018 esta en un 66,66%.
3.  Informe de interventoría del contrato 130 de 2014 esta en un  42,70%
4.  Acta de seguimiento de aprobación de estudios y diseños del contrato 166 de 2017 esta en un 33,95%
5.  Informe de interventoría del contrato 172 de 2017 esta en un 88,66%
6. Acta de seguimiento de aprobación de estudios y diseños del contrato 173 de 2018 esta en un 88,66%
7. El contrato se encuentra finalizado con los documentos soportes pertinentes de aprobación 100%.</t>
  </si>
  <si>
    <t>1. Convenio 152 esta:
Bosa 99,84%
Colmena 99,46%
Usme 3  15,26%
Usme 1  48,71%
Sosiego  0,00%
2. Contrato de construcción obras de mitigación y urbanismo esta en 
Inmobiliario 0%
Mitigación 100%
Urbanismo 40%
3. Contrato de fiducia mercantil inmobiliario de urbanismo esta en  81,59%
4. El Interventor radicó un informe preliminar del estado del proceso  35%</t>
  </si>
  <si>
    <t>En el cuadro se evidencia el avance en la actualización de los procesos judiciales.</t>
  </si>
  <si>
    <t>Cuatro (4) Formatos de Verificación de documentos de hojas de vida  de empleados públicos de libre nombramiento y remoción.</t>
  </si>
  <si>
    <t>Se cuenta con  los informes consolidados de PQRS,  y la planilla de apertura de buzones.
Numero de denuncias en el trimestre contra funcionarios públicos es cero (0)</t>
  </si>
  <si>
    <t>Se recomienda documentar las causas de la no realizacipon de ésta accipon y de ser necesrio considerarla para que se desarrolle en la vigencia 2019.</t>
  </si>
  <si>
    <t>Se informa por parte del proceso que se cumplió el 100% de la primera actividad y que la segundo actividad hace parte del procedo de Gestión Documental por lo que se sostiene el resultado del indicador del segundo cuatrimestre. Considerar la finalización de esta actividad para el año 2019.</t>
  </si>
  <si>
    <t>1. El producto derivado de las obligaciones del contrato 08 de 2018 se encuentra aprobado y finalizado 100%. 
2., El contrato se encuentra en 100% ejecutado pero hace falta la aprobación por parte de la supervisión dado que se evidencian inconsistencias en el producto las cuales fueron remitidas al consultor para subsanar.
3, Se encuentra finalizado 100%
4, Se encuentra en ejecución.
5, Se encuentra en ejecución.
6, Se encuentra en ejecución.
7. Se encuentra finalizado 100%</t>
  </si>
  <si>
    <t>En SDQS y en los buzones y diferentes medios de interacción con la comunidad los cuales se registran en el SDQS , no se han presentado denuncias contra servidores públicos por actos de corrupción  (Septiembre a Diciembre).
En los Formatos de apertura de buzón e informes de PQRS no se regsitró información de este tipo.</t>
  </si>
  <si>
    <t>Debido a que la Oficina de Control Interno Disciplinario debe conservar independencia y objetividad, la información que allí se produce goza de reserva según normatividad vigente.</t>
  </si>
  <si>
    <t>Desde la Subgerencia de Gestión Corporativa se han venido aplicando los formatos de verificación de documentos para los funcionarios nuevos, cuyos nominador es el Gerente General.</t>
  </si>
  <si>
    <t xml:space="preserve">Considerar este aspecto en  la actualizacipon del mapa de riesgos conforme a la Guia vigente. </t>
  </si>
  <si>
    <r>
      <rPr>
        <b/>
        <u/>
        <sz val="10"/>
        <rFont val="Arial"/>
        <family val="2"/>
      </rPr>
      <t xml:space="preserve">222 Metros Lineales de Archivo de Gestión organizados e intervenidos  Para la vigencia 2016 hacia atrás:  </t>
    </r>
    <r>
      <rPr>
        <sz val="10"/>
        <rFont val="Arial"/>
        <family val="2"/>
      </rPr>
      <t xml:space="preserve">
El 31 de agosto de 2018 se  finaliza la intervención de los Archivos de Gestión de las vigencias 2016 y anteriores. en el proceso de intervención en sitio, se logra determinar un número menor de metros lineales a intervenir (126.2 ml) de los programados al inicio del proceso (222 ml) . En total se intervinieron 11 dependencias. Por lo anterior, el porcentaje de avance de la meta queda en 100%. Se elaboró documento final de la intervención y cumplimiento de la meta.
Posteriormente en los meses de septiembre a diciembre de 2018 se inicia la intervención del Archivo de Gestión de Metrovivienda a cargo del contratista UT Outsourcing bajo el contrato CDGCID 51 – 2015, el cual tenía la custodia, intervención y administración de todos los Archivos de Gestión de la Empresa hasta el momento de la fusión y el mismo fue entregado al Grupo de Gestión Documental con los siguientes resultados:
• Gerencia General: 8.8 metros lineales
• Oficina Asesora de Comunicaciones: 1.3 metros lineales
• Oficina Asesora de Control Interno: 4.6 metros lineales 
• Oficina Asesora de Planeación: en intervención
</t>
    </r>
    <r>
      <rPr>
        <b/>
        <u/>
        <sz val="10"/>
        <rFont val="Arial"/>
        <family val="2"/>
      </rPr>
      <t>Centro de Administración Documental -CAD
127 Metros Lineales Centralizado y digitalizado vigencia 2017 y 2018:</t>
    </r>
    <r>
      <rPr>
        <sz val="10"/>
        <rFont val="Arial"/>
        <family val="2"/>
      </rPr>
      <t xml:space="preserve">
Al corte de Diciembre se cuenta con un avance acumulado de 87.5 metros lineales que corresponden a un 68,9% del total de ML por intervenir.  El cual esta representado en recepción y punteo de los expedientes correspondientes a las series y subseries de Subgerencia Jurídica, Subgerencia de Gestión Urbana y la Dirección de Gestión Contractual con un total de 97 expedientes. 
Verificación de los expedientes correspondientes a las series y subseries de la Dirección de Gestión Contractual con un total de 142 expedientes. Ubicación Topográfica de los expedientes correspondientes a las series y subseries de la  Dirección de Gestión Contractual con un total de 258 expedientes.</t>
    </r>
  </si>
  <si>
    <t>La Subgerencia de Gestión Corporativa ejerce la función de operador disciplinario en primera instancia, es decir, adelanta las investigaciones disciplinarias contra funcionarios, exfuncionarios, trabajadores oficiales y extrabajadores oficiales que en el ejercicio de sus funciones  incumplan los deberes, prohibiciones  o se extralimiten en el ejercicio de su cargo, de conformidad con los procedimientos establecidos en la Ley 734 de 2000 y el Decreto 734 de 2011.
Al corte de Diciembre  se encuentran activos 14 expedientes disciplinarios, todos en términos, se evacuaron 3 expedientes, para un total de 17 expedientes disciplinarios.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</si>
</sst>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6" x14ac:knownFonts="1">
    <font>
      <sz val="11"/>
      <color theme="1"/>
      <name val="Calibri"/>
      <family val="2"/>
      <scheme val="minor"/>
    </font>
    <font>
      <b/>
      <sz val="14"/>
      <name val="Arial"/>
      <family val="2"/>
    </font>
    <font>
      <sz val="9"/>
      <name val="Arial"/>
      <family val="2"/>
    </font>
    <font>
      <sz val="14"/>
      <name val="Arial"/>
      <family val="2"/>
    </font>
    <font>
      <sz val="12"/>
      <color indexed="9"/>
      <name val="Arial"/>
      <family val="2"/>
    </font>
    <font>
      <sz val="12"/>
      <name val="Arial"/>
      <family val="2"/>
    </font>
    <font>
      <sz val="14"/>
      <color theme="0" tint="-0.249977111117893"/>
      <name val="Arial"/>
      <family val="2"/>
    </font>
    <font>
      <sz val="10"/>
      <color theme="0" tint="-0.249977111117893"/>
      <name val="Arial"/>
      <family val="2"/>
    </font>
    <font>
      <sz val="10"/>
      <name val="Arial"/>
      <family val="2"/>
    </font>
    <font>
      <b/>
      <sz val="24"/>
      <color theme="0"/>
      <name val="Arial"/>
      <family val="2"/>
    </font>
    <font>
      <b/>
      <sz val="18"/>
      <color theme="0"/>
      <name val="Arial"/>
      <family val="2"/>
    </font>
    <font>
      <sz val="9"/>
      <color indexed="9"/>
      <name val="Arial"/>
      <family val="2"/>
    </font>
    <font>
      <b/>
      <sz val="16"/>
      <color theme="0"/>
      <name val="Arial"/>
      <family val="2"/>
    </font>
    <font>
      <b/>
      <sz val="13"/>
      <name val="Arial"/>
      <family val="2"/>
    </font>
    <font>
      <sz val="13"/>
      <name val="Arial"/>
      <family val="2"/>
    </font>
    <font>
      <sz val="14"/>
      <color indexed="8"/>
      <name val="Arial"/>
      <family val="2"/>
    </font>
    <font>
      <sz val="14"/>
      <color theme="1"/>
      <name val="Arial"/>
      <family val="2"/>
    </font>
    <font>
      <b/>
      <sz val="14"/>
      <color indexed="8"/>
      <name val="Arial"/>
      <family val="2"/>
    </font>
    <font>
      <sz val="18"/>
      <name val="Arial"/>
      <family val="2"/>
    </font>
    <font>
      <b/>
      <sz val="18"/>
      <name val="Arial"/>
      <family val="2"/>
    </font>
    <font>
      <b/>
      <sz val="20"/>
      <name val="Arial"/>
      <family val="2"/>
    </font>
    <font>
      <b/>
      <sz val="10"/>
      <name val="Arial"/>
      <family val="2"/>
    </font>
    <font>
      <sz val="10"/>
      <color theme="1"/>
      <name val="Arial"/>
      <family val="2"/>
    </font>
    <font>
      <i/>
      <sz val="10"/>
      <name val="Arial"/>
      <family val="2"/>
    </font>
    <font>
      <b/>
      <sz val="10"/>
      <color theme="1"/>
      <name val="Arial"/>
      <family val="2"/>
    </font>
    <font>
      <b/>
      <u/>
      <sz val="1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5" tint="-0.249977111117893"/>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2" tint="-0.499984740745262"/>
        <bgColor indexed="64"/>
      </patternFill>
    </fill>
    <fill>
      <patternFill patternType="solid">
        <fgColor rgb="FF00B05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FF00"/>
        <bgColor indexed="64"/>
      </patternFill>
    </fill>
  </fills>
  <borders count="40">
    <border>
      <left/>
      <right/>
      <top/>
      <bottom/>
      <diagonal/>
    </border>
    <border>
      <left style="double">
        <color theme="0" tint="-0.14996795556505021"/>
      </left>
      <right style="double">
        <color theme="0" tint="-0.14996795556505021"/>
      </right>
      <top style="double">
        <color theme="0" tint="-0.14996795556505021"/>
      </top>
      <bottom style="double">
        <color theme="0" tint="-0.14996795556505021"/>
      </bottom>
      <diagonal/>
    </border>
    <border>
      <left style="double">
        <color theme="0" tint="-0.14996795556505021"/>
      </left>
      <right/>
      <top style="double">
        <color theme="0" tint="-0.14996795556505021"/>
      </top>
      <bottom style="double">
        <color theme="0" tint="-0.14996795556505021"/>
      </bottom>
      <diagonal/>
    </border>
    <border>
      <left/>
      <right style="double">
        <color theme="0" tint="-0.14996795556505021"/>
      </right>
      <top style="double">
        <color theme="0" tint="-0.14996795556505021"/>
      </top>
      <bottom style="double">
        <color theme="0" tint="-0.149967955565050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3" tint="0.39994506668294322"/>
      </left>
      <right style="medium">
        <color indexed="64"/>
      </right>
      <top style="thin">
        <color theme="3" tint="0.39994506668294322"/>
      </top>
      <bottom style="thin">
        <color theme="3" tint="0.39994506668294322"/>
      </bottom>
      <diagonal/>
    </border>
    <border>
      <left style="medium">
        <color theme="0" tint="-0.14996795556505021"/>
      </left>
      <right style="medium">
        <color theme="0" tint="-0.14996795556505021"/>
      </right>
      <top style="medium">
        <color theme="0" tint="-0.14996795556505021"/>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thin">
        <color theme="3" tint="0.39994506668294322"/>
      </left>
      <right style="medium">
        <color indexed="64"/>
      </right>
      <top style="medium">
        <color indexed="64"/>
      </top>
      <bottom style="thin">
        <color theme="3" tint="0.39994506668294322"/>
      </bottom>
      <diagonal/>
    </border>
    <border>
      <left style="medium">
        <color indexed="64"/>
      </left>
      <right style="medium">
        <color theme="1" tint="0.499984740745262"/>
      </right>
      <top style="medium">
        <color theme="1" tint="0.499984740745262"/>
      </top>
      <bottom style="medium">
        <color theme="1" tint="0.499984740745262"/>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thin">
        <color theme="3" tint="0.39994506668294322"/>
      </left>
      <right style="medium">
        <color indexed="64"/>
      </right>
      <top style="thin">
        <color theme="3" tint="0.39994506668294322"/>
      </top>
      <bottom style="medium">
        <color indexed="64"/>
      </bottom>
      <diagonal/>
    </border>
    <border>
      <left style="medium">
        <color theme="1" tint="0.499984740745262"/>
      </left>
      <right/>
      <top style="medium">
        <color indexed="64"/>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indexed="64"/>
      </bottom>
      <diagonal/>
    </border>
    <border>
      <left style="medium">
        <color indexed="64"/>
      </left>
      <right style="medium">
        <color indexed="64"/>
      </right>
      <top style="medium">
        <color indexed="64"/>
      </top>
      <bottom style="thin">
        <color theme="3" tint="0.39994506668294322"/>
      </bottom>
      <diagonal/>
    </border>
    <border>
      <left style="medium">
        <color indexed="64"/>
      </left>
      <right style="medium">
        <color indexed="64"/>
      </right>
      <top style="thin">
        <color theme="3" tint="0.39994506668294322"/>
      </top>
      <bottom style="thin">
        <color theme="3" tint="0.39994506668294322"/>
      </bottom>
      <diagonal/>
    </border>
    <border>
      <left style="medium">
        <color indexed="64"/>
      </left>
      <right style="medium">
        <color indexed="64"/>
      </right>
      <top style="thin">
        <color theme="3" tint="0.39994506668294322"/>
      </top>
      <bottom style="medium">
        <color indexed="64"/>
      </bottom>
      <diagonal/>
    </border>
  </borders>
  <cellStyleXfs count="2">
    <xf numFmtId="0" fontId="0" fillId="0" borderId="0"/>
    <xf numFmtId="0" fontId="8" fillId="0" borderId="0"/>
  </cellStyleXfs>
  <cellXfs count="147">
    <xf numFmtId="0" fontId="0" fillId="0" borderId="0" xfId="0"/>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4" xfId="0"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0" fontId="1" fillId="0" borderId="4"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1"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5" fillId="0" borderId="4" xfId="0" applyFont="1" applyFill="1" applyBorder="1" applyAlignment="1" applyProtection="1">
      <alignment horizontal="justify" vertical="center" wrapText="1"/>
      <protection locked="0"/>
    </xf>
    <xf numFmtId="0" fontId="3" fillId="0" borderId="4" xfId="0" applyFont="1" applyFill="1" applyBorder="1" applyAlignment="1" applyProtection="1">
      <alignment horizontal="justify" vertical="center" wrapText="1"/>
      <protection locked="0"/>
    </xf>
    <xf numFmtId="0" fontId="3" fillId="0" borderId="4" xfId="1" applyFont="1" applyFill="1" applyBorder="1" applyAlignment="1">
      <alignment horizontal="center" vertical="center"/>
    </xf>
    <xf numFmtId="0" fontId="17" fillId="0" borderId="4" xfId="0" applyFont="1" applyFill="1" applyBorder="1" applyAlignment="1">
      <alignment horizontal="center" vertical="center" wrapText="1"/>
    </xf>
    <xf numFmtId="0" fontId="15" fillId="0" borderId="4" xfId="0" applyFont="1" applyFill="1" applyBorder="1" applyAlignment="1">
      <alignment horizontal="justify" vertical="center" wrapText="1"/>
    </xf>
    <xf numFmtId="0" fontId="12" fillId="7" borderId="4" xfId="0" applyFont="1" applyFill="1" applyBorder="1" applyAlignment="1">
      <alignment horizontal="center" vertical="center"/>
    </xf>
    <xf numFmtId="0" fontId="12" fillId="4" borderId="4"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5" fillId="0" borderId="4" xfId="0" applyFont="1" applyBorder="1" applyAlignment="1">
      <alignment horizontal="left" vertical="center" wrapText="1"/>
    </xf>
    <xf numFmtId="0" fontId="5" fillId="0" borderId="4" xfId="0" applyFont="1" applyBorder="1" applyAlignment="1">
      <alignment vertical="center" wrapText="1"/>
    </xf>
    <xf numFmtId="0" fontId="18" fillId="0" borderId="0" xfId="0" applyFont="1"/>
    <xf numFmtId="0" fontId="5" fillId="0" borderId="5" xfId="0" applyFont="1" applyFill="1" applyBorder="1" applyAlignment="1">
      <alignment horizontal="left" vertical="center" wrapText="1"/>
    </xf>
    <xf numFmtId="0" fontId="5" fillId="0" borderId="4" xfId="1" applyFont="1" applyBorder="1" applyAlignment="1">
      <alignment horizontal="left" vertical="center" wrapText="1"/>
    </xf>
    <xf numFmtId="0" fontId="5" fillId="0" borderId="4" xfId="1" applyFont="1" applyBorder="1" applyAlignment="1">
      <alignment vertical="center" wrapText="1"/>
    </xf>
    <xf numFmtId="0" fontId="5" fillId="0" borderId="4" xfId="1" applyFont="1" applyBorder="1" applyAlignment="1">
      <alignment horizontal="left" vertical="top" wrapText="1"/>
    </xf>
    <xf numFmtId="0" fontId="5" fillId="0" borderId="5" xfId="1" applyFont="1" applyBorder="1" applyAlignment="1">
      <alignment horizontal="left" vertical="center" wrapText="1"/>
    </xf>
    <xf numFmtId="0" fontId="5" fillId="0" borderId="4" xfId="1" applyFont="1" applyBorder="1" applyAlignment="1">
      <alignment horizontal="justify"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5" xfId="0" applyFont="1" applyBorder="1" applyAlignment="1">
      <alignment horizontal="left" vertical="center" wrapText="1"/>
    </xf>
    <xf numFmtId="0" fontId="5" fillId="0" borderId="4" xfId="0" applyFont="1" applyBorder="1" applyAlignment="1">
      <alignment horizontal="justify" vertical="center" wrapText="1"/>
    </xf>
    <xf numFmtId="0" fontId="2" fillId="0" borderId="0" xfId="0" applyFont="1" applyFill="1" applyBorder="1" applyAlignment="1">
      <alignment horizontal="justify" vertical="center"/>
    </xf>
    <xf numFmtId="0" fontId="14" fillId="0" borderId="4" xfId="1" applyFont="1" applyFill="1" applyBorder="1" applyAlignment="1">
      <alignment horizontal="justify" vertical="center" wrapText="1"/>
    </xf>
    <xf numFmtId="0" fontId="14" fillId="0" borderId="4" xfId="0" applyFont="1" applyFill="1" applyBorder="1" applyAlignment="1">
      <alignment horizontal="justify" vertical="center" wrapText="1"/>
    </xf>
    <xf numFmtId="0" fontId="3" fillId="0" borderId="4" xfId="1" applyFont="1" applyFill="1" applyBorder="1" applyAlignment="1">
      <alignment horizontal="justify" vertical="center" wrapText="1"/>
    </xf>
    <xf numFmtId="0" fontId="15" fillId="0" borderId="4" xfId="1" applyFont="1" applyFill="1" applyBorder="1" applyAlignment="1">
      <alignment horizontal="justify" vertical="center" wrapText="1"/>
    </xf>
    <xf numFmtId="0" fontId="3" fillId="0" borderId="4" xfId="0" applyFont="1" applyFill="1" applyBorder="1" applyAlignment="1">
      <alignment horizontal="justify" vertical="center" wrapText="1"/>
    </xf>
    <xf numFmtId="0" fontId="4" fillId="3" borderId="0" xfId="0" applyFont="1" applyFill="1" applyBorder="1" applyAlignment="1">
      <alignment horizontal="center" vertical="center"/>
    </xf>
    <xf numFmtId="0" fontId="4" fillId="3" borderId="0" xfId="0" applyFont="1" applyFill="1" applyBorder="1" applyAlignment="1">
      <alignment vertical="center"/>
    </xf>
    <xf numFmtId="0" fontId="4" fillId="3" borderId="0" xfId="0" applyFont="1" applyFill="1" applyAlignment="1">
      <alignment horizontal="center" vertical="center"/>
    </xf>
    <xf numFmtId="0" fontId="4" fillId="3" borderId="0" xfId="0" applyFont="1" applyFill="1" applyAlignment="1">
      <alignment vertical="center"/>
    </xf>
    <xf numFmtId="0" fontId="11" fillId="3" borderId="0" xfId="0" applyFont="1" applyFill="1" applyAlignment="1">
      <alignment vertical="center"/>
    </xf>
    <xf numFmtId="0" fontId="11" fillId="3" borderId="0" xfId="0" applyFont="1" applyFill="1" applyAlignment="1">
      <alignment horizontal="center" vertical="center"/>
    </xf>
    <xf numFmtId="0" fontId="0" fillId="3" borderId="0" xfId="0" applyFill="1" applyAlignment="1">
      <alignment horizontal="center" vertical="center"/>
    </xf>
    <xf numFmtId="0" fontId="0" fillId="3" borderId="0" xfId="0" applyFill="1" applyAlignment="1">
      <alignment horizontal="justify" vertical="center"/>
    </xf>
    <xf numFmtId="0" fontId="7" fillId="0" borderId="1" xfId="0" applyFont="1" applyFill="1" applyBorder="1" applyAlignment="1">
      <alignment horizontal="center" vertical="center" wrapText="1"/>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4" fillId="0" borderId="6" xfId="1" applyFont="1" applyFill="1" applyBorder="1" applyAlignment="1">
      <alignment horizontal="justify" vertical="center" wrapText="1"/>
    </xf>
    <xf numFmtId="0" fontId="1" fillId="0" borderId="6" xfId="1" applyFont="1" applyFill="1" applyBorder="1" applyAlignment="1">
      <alignment horizontal="center" vertical="center" wrapText="1"/>
    </xf>
    <xf numFmtId="0" fontId="3" fillId="0" borderId="6" xfId="1" applyFont="1" applyFill="1" applyBorder="1" applyAlignment="1">
      <alignment horizontal="justify" vertical="center" wrapText="1"/>
    </xf>
    <xf numFmtId="14" fontId="3" fillId="0" borderId="4" xfId="1" applyNumberFormat="1" applyFont="1" applyFill="1" applyBorder="1" applyAlignment="1">
      <alignment horizontal="center" vertical="center" wrapText="1"/>
    </xf>
    <xf numFmtId="164" fontId="3" fillId="0" borderId="4" xfId="1" applyNumberFormat="1" applyFont="1" applyFill="1" applyBorder="1" applyAlignment="1">
      <alignment horizontal="center" vertical="center" wrapText="1"/>
    </xf>
    <xf numFmtId="17" fontId="3" fillId="0" borderId="4" xfId="1" quotePrefix="1" applyNumberFormat="1" applyFont="1" applyFill="1" applyBorder="1" applyAlignment="1">
      <alignment horizontal="center" vertical="center" wrapText="1"/>
    </xf>
    <xf numFmtId="15" fontId="3" fillId="0" borderId="4" xfId="0" applyNumberFormat="1" applyFont="1" applyFill="1" applyBorder="1" applyAlignment="1">
      <alignment horizontal="center" vertical="center" wrapText="1"/>
    </xf>
    <xf numFmtId="0" fontId="8" fillId="0" borderId="0" xfId="0" applyFont="1" applyFill="1" applyBorder="1" applyAlignment="1">
      <alignment horizontal="justify" vertical="center" wrapText="1"/>
    </xf>
    <xf numFmtId="0" fontId="16" fillId="0" borderId="4" xfId="1" applyFont="1" applyFill="1" applyBorder="1" applyAlignment="1">
      <alignment horizontal="justify" vertical="center" wrapText="1"/>
    </xf>
    <xf numFmtId="0" fontId="4" fillId="0" borderId="0" xfId="0" applyFont="1" applyFill="1" applyAlignment="1">
      <alignment vertical="center"/>
    </xf>
    <xf numFmtId="0" fontId="13" fillId="5" borderId="28" xfId="0" applyFont="1" applyFill="1" applyBorder="1" applyAlignment="1">
      <alignment horizontal="center" vertical="center" wrapText="1"/>
    </xf>
    <xf numFmtId="10" fontId="20" fillId="10" borderId="4" xfId="0" applyNumberFormat="1" applyFont="1" applyFill="1" applyBorder="1" applyAlignment="1">
      <alignment horizontal="center" vertical="center"/>
    </xf>
    <xf numFmtId="0" fontId="20" fillId="3" borderId="13" xfId="0" applyFont="1" applyFill="1" applyBorder="1" applyAlignment="1">
      <alignment vertical="center"/>
    </xf>
    <xf numFmtId="0" fontId="20" fillId="3" borderId="13" xfId="0" applyFont="1" applyFill="1" applyBorder="1" applyAlignment="1">
      <alignment horizontal="center" vertical="center" wrapText="1"/>
    </xf>
    <xf numFmtId="0" fontId="8" fillId="0" borderId="4" xfId="1" applyFont="1" applyFill="1" applyBorder="1" applyAlignment="1">
      <alignment horizontal="center" vertical="center" wrapText="1"/>
    </xf>
    <xf numFmtId="9" fontId="8" fillId="10" borderId="4" xfId="1" applyNumberFormat="1" applyFont="1" applyFill="1" applyBorder="1" applyAlignment="1">
      <alignment horizontal="center" vertical="center" wrapText="1"/>
    </xf>
    <xf numFmtId="0" fontId="8" fillId="10" borderId="4" xfId="1" applyFont="1" applyFill="1" applyBorder="1" applyAlignment="1">
      <alignment horizontal="justify" vertical="center" wrapText="1"/>
    </xf>
    <xf numFmtId="0" fontId="8" fillId="0" borderId="4" xfId="1" applyFont="1" applyFill="1" applyBorder="1" applyAlignment="1">
      <alignment horizontal="justify" vertical="center" wrapText="1"/>
    </xf>
    <xf numFmtId="0" fontId="8" fillId="0" borderId="4" xfId="0" applyFont="1" applyFill="1" applyBorder="1" applyAlignment="1">
      <alignment horizontal="center" vertical="center" wrapText="1"/>
    </xf>
    <xf numFmtId="0" fontId="8" fillId="10" borderId="4" xfId="1" applyFont="1" applyFill="1" applyBorder="1" applyAlignment="1">
      <alignment horizontal="center" vertical="center" wrapText="1"/>
    </xf>
    <xf numFmtId="9" fontId="8" fillId="0" borderId="4" xfId="1" applyNumberFormat="1" applyFont="1" applyFill="1" applyBorder="1" applyAlignment="1">
      <alignment horizontal="center" vertical="center" wrapText="1"/>
    </xf>
    <xf numFmtId="9" fontId="8" fillId="0" borderId="4" xfId="1" applyNumberFormat="1" applyFont="1" applyFill="1" applyBorder="1" applyAlignment="1">
      <alignment horizontal="justify" vertical="center" wrapText="1"/>
    </xf>
    <xf numFmtId="9" fontId="8" fillId="10" borderId="4" xfId="1" applyNumberFormat="1" applyFont="1" applyFill="1" applyBorder="1" applyAlignment="1">
      <alignment horizontal="justify" vertical="center" wrapText="1"/>
    </xf>
    <xf numFmtId="10" fontId="8" fillId="10" borderId="4" xfId="1" applyNumberFormat="1" applyFont="1" applyFill="1" applyBorder="1" applyAlignment="1">
      <alignment horizontal="center" vertical="center" wrapText="1"/>
    </xf>
    <xf numFmtId="0" fontId="8" fillId="0" borderId="0" xfId="0" applyFont="1" applyFill="1" applyAlignment="1">
      <alignment horizontal="center" vertical="center" wrapText="1"/>
    </xf>
    <xf numFmtId="14" fontId="8" fillId="10" borderId="4" xfId="1" applyNumberFormat="1" applyFont="1" applyFill="1" applyBorder="1" applyAlignment="1">
      <alignment horizontal="justify" vertical="center" wrapText="1"/>
    </xf>
    <xf numFmtId="0" fontId="22" fillId="0" borderId="4" xfId="0" applyFont="1" applyFill="1" applyBorder="1" applyAlignment="1">
      <alignment vertical="center" wrapText="1"/>
    </xf>
    <xf numFmtId="0" fontId="8" fillId="10" borderId="4" xfId="1" applyFont="1" applyFill="1" applyBorder="1" applyAlignment="1">
      <alignment horizontal="left" vertical="center" wrapText="1"/>
    </xf>
    <xf numFmtId="165" fontId="8" fillId="10" borderId="4" xfId="1" applyNumberFormat="1" applyFont="1" applyFill="1" applyBorder="1" applyAlignment="1">
      <alignment horizontal="center" vertical="center" wrapText="1"/>
    </xf>
    <xf numFmtId="0" fontId="22" fillId="0" borderId="4" xfId="1" applyFont="1" applyFill="1" applyBorder="1" applyAlignment="1">
      <alignment horizontal="center" vertical="center" wrapText="1"/>
    </xf>
    <xf numFmtId="0" fontId="5" fillId="0" borderId="0" xfId="0" applyFont="1" applyFill="1" applyAlignment="1">
      <alignment vertical="center"/>
    </xf>
    <xf numFmtId="9" fontId="8" fillId="10" borderId="4" xfId="1" applyNumberFormat="1" applyFont="1" applyFill="1" applyBorder="1" applyAlignment="1">
      <alignment horizontal="left" vertical="center" wrapText="1"/>
    </xf>
    <xf numFmtId="9" fontId="20" fillId="10" borderId="4" xfId="0" applyNumberFormat="1" applyFont="1" applyFill="1" applyBorder="1" applyAlignment="1">
      <alignment horizontal="center" vertical="center"/>
    </xf>
    <xf numFmtId="0" fontId="3" fillId="11" borderId="4" xfId="0"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4" xfId="1" applyFont="1" applyFill="1" applyBorder="1" applyAlignment="1">
      <alignment horizontal="justify" vertical="center" wrapText="1"/>
    </xf>
    <xf numFmtId="0" fontId="12" fillId="7" borderId="4" xfId="0" applyFont="1" applyFill="1" applyBorder="1" applyAlignment="1">
      <alignment horizontal="center" vertical="center"/>
    </xf>
    <xf numFmtId="0" fontId="5" fillId="0" borderId="5" xfId="0" applyFont="1" applyBorder="1" applyAlignment="1">
      <alignment horizontal="left" vertical="top" wrapText="1"/>
    </xf>
    <xf numFmtId="0" fontId="5" fillId="0" borderId="16" xfId="0" applyFont="1" applyBorder="1" applyAlignment="1">
      <alignment horizontal="left" vertical="top" wrapText="1"/>
    </xf>
    <xf numFmtId="0" fontId="12" fillId="7" borderId="4" xfId="0" applyFont="1" applyFill="1" applyBorder="1" applyAlignment="1">
      <alignment horizontal="center" vertical="center" wrapText="1"/>
    </xf>
    <xf numFmtId="0" fontId="5" fillId="0" borderId="4" xfId="1"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justify" vertical="top" wrapText="1"/>
    </xf>
    <xf numFmtId="0" fontId="5" fillId="0" borderId="16" xfId="0" applyFont="1" applyBorder="1" applyAlignment="1">
      <alignment horizontal="justify" vertical="top" wrapText="1"/>
    </xf>
    <xf numFmtId="0" fontId="5" fillId="0" borderId="6" xfId="0" applyFont="1" applyBorder="1" applyAlignment="1">
      <alignment horizontal="justify" vertical="top" wrapText="1"/>
    </xf>
    <xf numFmtId="0" fontId="5" fillId="0" borderId="5" xfId="1" applyFont="1" applyBorder="1" applyAlignment="1">
      <alignment horizontal="left" vertical="top" wrapText="1"/>
    </xf>
    <xf numFmtId="0" fontId="5" fillId="0" borderId="6" xfId="1" applyFont="1" applyBorder="1" applyAlignment="1">
      <alignment horizontal="left" vertical="top" wrapText="1"/>
    </xf>
    <xf numFmtId="0" fontId="5" fillId="0" borderId="16" xfId="1" applyFont="1" applyBorder="1" applyAlignment="1">
      <alignment horizontal="left" vertical="top" wrapText="1"/>
    </xf>
    <xf numFmtId="0" fontId="5" fillId="0" borderId="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6" xfId="1" applyFont="1" applyBorder="1" applyAlignment="1">
      <alignment horizontal="center" vertical="center" wrapText="1"/>
    </xf>
    <xf numFmtId="0" fontId="5" fillId="0" borderId="4" xfId="1" applyFont="1" applyBorder="1" applyAlignment="1">
      <alignment horizontal="left" vertical="center" wrapText="1"/>
    </xf>
    <xf numFmtId="0" fontId="5" fillId="0" borderId="5" xfId="1" applyFont="1" applyBorder="1" applyAlignment="1">
      <alignment horizontal="left" vertical="center"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2" fillId="6" borderId="13" xfId="0" applyFont="1" applyFill="1" applyBorder="1" applyAlignment="1">
      <alignment horizontal="center" vertical="center"/>
    </xf>
    <xf numFmtId="0" fontId="12" fillId="6" borderId="14" xfId="0" applyFont="1" applyFill="1" applyBorder="1" applyAlignment="1">
      <alignment horizontal="center" vertical="center"/>
    </xf>
    <xf numFmtId="0" fontId="12" fillId="6" borderId="15" xfId="0" applyFont="1" applyFill="1" applyBorder="1" applyAlignment="1">
      <alignment horizontal="center" vertical="center"/>
    </xf>
    <xf numFmtId="0" fontId="13" fillId="5" borderId="37" xfId="0" applyFont="1" applyFill="1" applyBorder="1" applyAlignment="1">
      <alignment horizontal="center" vertical="center" wrapText="1"/>
    </xf>
    <xf numFmtId="0" fontId="13" fillId="5" borderId="38" xfId="0" applyFont="1" applyFill="1" applyBorder="1" applyAlignment="1">
      <alignment horizontal="center" vertical="center" wrapText="1"/>
    </xf>
    <xf numFmtId="0" fontId="13" fillId="5" borderId="39" xfId="0" applyFont="1" applyFill="1" applyBorder="1" applyAlignment="1">
      <alignment horizontal="center" vertical="center" wrapText="1"/>
    </xf>
    <xf numFmtId="0" fontId="13" fillId="5" borderId="29"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5" borderId="33" xfId="0" applyFont="1" applyFill="1" applyBorder="1" applyAlignment="1">
      <alignment horizontal="center" vertical="center" wrapText="1"/>
    </xf>
    <xf numFmtId="0" fontId="13" fillId="5" borderId="34" xfId="0" applyFont="1" applyFill="1" applyBorder="1" applyAlignment="1">
      <alignment horizontal="center" vertical="center" wrapText="1"/>
    </xf>
    <xf numFmtId="0" fontId="13" fillId="5" borderId="35" xfId="0" applyFont="1" applyFill="1" applyBorder="1" applyAlignment="1">
      <alignment horizontal="center" vertical="center" wrapText="1"/>
    </xf>
    <xf numFmtId="0" fontId="13" fillId="5" borderId="36" xfId="0" applyFont="1" applyFill="1" applyBorder="1" applyAlignment="1">
      <alignment horizontal="center" vertical="center" wrapText="1"/>
    </xf>
    <xf numFmtId="0" fontId="19" fillId="9" borderId="19" xfId="1" applyFont="1" applyFill="1" applyBorder="1" applyAlignment="1">
      <alignment horizontal="center" vertical="center" wrapText="1"/>
    </xf>
    <xf numFmtId="0" fontId="19" fillId="9" borderId="20" xfId="1" applyFont="1" applyFill="1" applyBorder="1" applyAlignment="1">
      <alignment horizontal="center" vertical="center" wrapText="1"/>
    </xf>
    <xf numFmtId="0" fontId="19" fillId="9" borderId="21" xfId="1" applyFont="1" applyFill="1" applyBorder="1" applyAlignment="1">
      <alignment horizontal="center" vertical="center" wrapText="1"/>
    </xf>
    <xf numFmtId="0" fontId="9" fillId="4" borderId="17" xfId="0" applyFont="1" applyFill="1" applyBorder="1" applyAlignment="1">
      <alignment horizontal="center" vertical="center"/>
    </xf>
    <xf numFmtId="0" fontId="1"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23" xfId="0" applyFont="1" applyFill="1" applyBorder="1" applyAlignment="1">
      <alignment horizontal="center" vertical="center"/>
    </xf>
    <xf numFmtId="0" fontId="10" fillId="4" borderId="17"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9" fillId="9" borderId="24" xfId="1" applyFont="1" applyFill="1" applyBorder="1" applyAlignment="1">
      <alignment horizontal="center" vertical="center" wrapText="1"/>
    </xf>
    <xf numFmtId="0" fontId="19" fillId="9" borderId="25" xfId="1" applyFont="1" applyFill="1" applyBorder="1" applyAlignment="1">
      <alignment horizontal="center" vertical="center" wrapText="1"/>
    </xf>
    <xf numFmtId="0" fontId="19" fillId="9" borderId="26"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11" borderId="4" xfId="1"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5" borderId="32" xfId="0" applyFont="1" applyFill="1" applyBorder="1" applyAlignment="1">
      <alignment horizontal="center" vertical="center" wrapText="1"/>
    </xf>
    <xf numFmtId="0" fontId="13" fillId="5" borderId="28"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5" borderId="30" xfId="0" applyFont="1" applyFill="1" applyBorder="1" applyAlignment="1">
      <alignment horizontal="center" vertical="center" wrapText="1"/>
    </xf>
    <xf numFmtId="0" fontId="13" fillId="5" borderId="31" xfId="0" applyFont="1" applyFill="1" applyBorder="1" applyAlignment="1">
      <alignment horizontal="center" vertical="center" wrapText="1"/>
    </xf>
    <xf numFmtId="0" fontId="14" fillId="0" borderId="4" xfId="0" applyFont="1" applyFill="1" applyBorder="1" applyAlignment="1">
      <alignment horizontal="justify" vertical="center" wrapText="1"/>
    </xf>
    <xf numFmtId="0" fontId="3" fillId="0" borderId="4" xfId="0" applyFont="1" applyFill="1" applyBorder="1" applyAlignment="1">
      <alignment horizontal="center" vertical="center" wrapText="1"/>
    </xf>
  </cellXfs>
  <cellStyles count="2">
    <cellStyle name="Normal" xfId="0" builtinId="0"/>
    <cellStyle name="Normal 2" xfId="1"/>
  </cellStyles>
  <dxfs count="6">
    <dxf>
      <fill>
        <patternFill>
          <bgColor indexed="17"/>
        </patternFill>
      </fill>
    </dxf>
    <dxf>
      <fill>
        <patternFill>
          <bgColor indexed="17"/>
        </patternFill>
      </fill>
    </dxf>
    <dxf>
      <fill>
        <patternFill>
          <bgColor indexed="17"/>
        </patternFill>
      </fill>
    </dxf>
    <dxf>
      <fill>
        <patternFill>
          <bgColor indexed="17"/>
        </patternFill>
      </fill>
    </dxf>
    <dxf>
      <fill>
        <patternFill>
          <bgColor indexed="17"/>
        </patternFill>
      </fill>
    </dxf>
    <dxf>
      <fill>
        <patternFill>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66675</xdr:rowOff>
    </xdr:from>
    <xdr:to>
      <xdr:col>3</xdr:col>
      <xdr:colOff>0</xdr:colOff>
      <xdr:row>5</xdr:row>
      <xdr:rowOff>19050</xdr:rowOff>
    </xdr:to>
    <xdr:grpSp>
      <xdr:nvGrpSpPr>
        <xdr:cNvPr id="2" name="1 Grupo"/>
        <xdr:cNvGrpSpPr>
          <a:grpSpLocks/>
        </xdr:cNvGrpSpPr>
      </xdr:nvGrpSpPr>
      <xdr:grpSpPr bwMode="auto">
        <a:xfrm>
          <a:off x="6257925" y="66675"/>
          <a:ext cx="3400425" cy="904875"/>
          <a:chOff x="1763688" y="2760411"/>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3688" y="2869684"/>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9952" y="2893696"/>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39952" y="3964249"/>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051719" y="2760411"/>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0</xdr:row>
      <xdr:rowOff>269875</xdr:rowOff>
    </xdr:from>
    <xdr:to>
      <xdr:col>5</xdr:col>
      <xdr:colOff>2841625</xdr:colOff>
      <xdr:row>3</xdr:row>
      <xdr:rowOff>130175</xdr:rowOff>
    </xdr:to>
    <xdr:grpSp>
      <xdr:nvGrpSpPr>
        <xdr:cNvPr id="2" name="1 Grupo"/>
        <xdr:cNvGrpSpPr>
          <a:grpSpLocks/>
        </xdr:cNvGrpSpPr>
      </xdr:nvGrpSpPr>
      <xdr:grpSpPr bwMode="auto">
        <a:xfrm>
          <a:off x="12382500" y="269875"/>
          <a:ext cx="2651125" cy="935264"/>
          <a:chOff x="1763688" y="2760411"/>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3688" y="2869684"/>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9952" y="2893696"/>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39952" y="3964249"/>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51719" y="2760411"/>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workbookViewId="0">
      <selection activeCell="B15" sqref="B15"/>
    </sheetView>
  </sheetViews>
  <sheetFormatPr baseColWidth="10" defaultColWidth="11.42578125" defaultRowHeight="15" x14ac:dyDescent="0.25"/>
  <cols>
    <col min="1" max="1" width="36.28515625" customWidth="1"/>
    <col min="2" max="2" width="57.5703125" customWidth="1"/>
    <col min="3" max="3" width="51" customWidth="1"/>
    <col min="4" max="4" width="55.140625" customWidth="1"/>
    <col min="5" max="5" width="59.140625" customWidth="1"/>
    <col min="6" max="6" width="11.42578125" customWidth="1"/>
  </cols>
  <sheetData>
    <row r="1" spans="1:6" x14ac:dyDescent="0.25">
      <c r="B1" s="103"/>
      <c r="C1" s="104"/>
    </row>
    <row r="2" spans="1:6" x14ac:dyDescent="0.25">
      <c r="B2" s="105"/>
      <c r="C2" s="106"/>
    </row>
    <row r="3" spans="1:6" x14ac:dyDescent="0.25">
      <c r="B3" s="105"/>
      <c r="C3" s="106"/>
    </row>
    <row r="4" spans="1:6" x14ac:dyDescent="0.25">
      <c r="B4" s="105"/>
      <c r="C4" s="106"/>
    </row>
    <row r="5" spans="1:6" x14ac:dyDescent="0.25">
      <c r="B5" s="105"/>
      <c r="C5" s="106"/>
    </row>
    <row r="6" spans="1:6" ht="15.75" thickBot="1" x14ac:dyDescent="0.3">
      <c r="B6" s="107"/>
      <c r="C6" s="108"/>
    </row>
    <row r="8" spans="1:6" ht="39" customHeight="1" x14ac:dyDescent="0.25">
      <c r="A8" s="109" t="s">
        <v>200</v>
      </c>
      <c r="B8" s="110"/>
      <c r="C8" s="110"/>
      <c r="D8" s="110"/>
      <c r="E8" s="111"/>
    </row>
    <row r="9" spans="1:6" ht="40.5" x14ac:dyDescent="0.25">
      <c r="A9" s="16" t="s">
        <v>201</v>
      </c>
      <c r="B9" s="17" t="s">
        <v>202</v>
      </c>
      <c r="C9" s="17" t="s">
        <v>203</v>
      </c>
      <c r="D9" s="18" t="s">
        <v>204</v>
      </c>
      <c r="E9" s="18" t="s">
        <v>205</v>
      </c>
    </row>
    <row r="10" spans="1:6" ht="63" customHeight="1" x14ac:dyDescent="0.25">
      <c r="A10" s="89" t="s">
        <v>206</v>
      </c>
      <c r="B10" s="19" t="s">
        <v>207</v>
      </c>
      <c r="C10" s="20" t="s">
        <v>208</v>
      </c>
      <c r="D10" s="19" t="s">
        <v>209</v>
      </c>
      <c r="E10" s="19" t="s">
        <v>210</v>
      </c>
    </row>
    <row r="11" spans="1:6" ht="57" customHeight="1" x14ac:dyDescent="0.25">
      <c r="A11" s="89"/>
      <c r="B11" s="19" t="s">
        <v>211</v>
      </c>
      <c r="C11" s="20" t="s">
        <v>212</v>
      </c>
      <c r="D11" s="19" t="s">
        <v>213</v>
      </c>
      <c r="E11" s="19" t="s">
        <v>214</v>
      </c>
    </row>
    <row r="12" spans="1:6" ht="66" customHeight="1" x14ac:dyDescent="0.25">
      <c r="A12" s="89"/>
      <c r="B12" s="19" t="s">
        <v>215</v>
      </c>
      <c r="C12" s="20" t="s">
        <v>216</v>
      </c>
      <c r="D12" s="19" t="s">
        <v>217</v>
      </c>
      <c r="E12" s="87" t="s">
        <v>218</v>
      </c>
    </row>
    <row r="13" spans="1:6" ht="48.75" customHeight="1" x14ac:dyDescent="0.35">
      <c r="A13" s="89"/>
      <c r="B13" s="19" t="s">
        <v>219</v>
      </c>
      <c r="C13" s="87" t="s">
        <v>220</v>
      </c>
      <c r="D13" s="87" t="s">
        <v>221</v>
      </c>
      <c r="E13" s="88"/>
      <c r="F13" s="21"/>
    </row>
    <row r="14" spans="1:6" ht="45.75" customHeight="1" x14ac:dyDescent="0.25">
      <c r="A14" s="89"/>
      <c r="B14" s="19" t="s">
        <v>222</v>
      </c>
      <c r="C14" s="88"/>
      <c r="D14" s="88"/>
      <c r="E14" s="88"/>
    </row>
    <row r="15" spans="1:6" ht="54" customHeight="1" x14ac:dyDescent="0.25">
      <c r="A15" s="89"/>
      <c r="B15" s="22" t="s">
        <v>223</v>
      </c>
      <c r="C15" s="91"/>
      <c r="D15" s="91"/>
      <c r="E15" s="91"/>
    </row>
    <row r="16" spans="1:6" ht="30" x14ac:dyDescent="0.25">
      <c r="A16" s="89" t="s">
        <v>36</v>
      </c>
      <c r="B16" s="23" t="s">
        <v>224</v>
      </c>
      <c r="C16" s="24" t="s">
        <v>225</v>
      </c>
      <c r="D16" s="23" t="s">
        <v>226</v>
      </c>
      <c r="E16" s="25" t="s">
        <v>227</v>
      </c>
    </row>
    <row r="17" spans="1:5" ht="31.5" customHeight="1" x14ac:dyDescent="0.25">
      <c r="A17" s="89"/>
      <c r="B17" s="23" t="s">
        <v>228</v>
      </c>
      <c r="C17" s="24" t="s">
        <v>229</v>
      </c>
      <c r="D17" s="23" t="s">
        <v>230</v>
      </c>
      <c r="E17" s="95" t="s">
        <v>231</v>
      </c>
    </row>
    <row r="18" spans="1:5" ht="30" customHeight="1" x14ac:dyDescent="0.25">
      <c r="A18" s="89"/>
      <c r="B18" s="23" t="s">
        <v>232</v>
      </c>
      <c r="C18" s="95" t="s">
        <v>233</v>
      </c>
      <c r="D18" s="95" t="s">
        <v>234</v>
      </c>
      <c r="E18" s="97"/>
    </row>
    <row r="19" spans="1:5" ht="30" x14ac:dyDescent="0.25">
      <c r="A19" s="89"/>
      <c r="B19" s="23" t="s">
        <v>235</v>
      </c>
      <c r="C19" s="97"/>
      <c r="D19" s="97"/>
      <c r="E19" s="97"/>
    </row>
    <row r="20" spans="1:5" ht="30.75" customHeight="1" x14ac:dyDescent="0.25">
      <c r="A20" s="89"/>
      <c r="B20" s="23" t="s">
        <v>236</v>
      </c>
      <c r="C20" s="97"/>
      <c r="D20" s="97"/>
      <c r="E20" s="97"/>
    </row>
    <row r="21" spans="1:5" ht="30" x14ac:dyDescent="0.25">
      <c r="A21" s="89"/>
      <c r="B21" s="23" t="s">
        <v>237</v>
      </c>
      <c r="C21" s="97"/>
      <c r="D21" s="97"/>
      <c r="E21" s="97"/>
    </row>
    <row r="22" spans="1:5" ht="41.25" customHeight="1" x14ac:dyDescent="0.25">
      <c r="A22" s="89"/>
      <c r="B22" s="26" t="s">
        <v>238</v>
      </c>
      <c r="C22" s="96"/>
      <c r="D22" s="96"/>
      <c r="E22" s="96"/>
    </row>
    <row r="23" spans="1:5" ht="54.75" customHeight="1" x14ac:dyDescent="0.25">
      <c r="A23" s="89" t="s">
        <v>239</v>
      </c>
      <c r="B23" s="23" t="s">
        <v>240</v>
      </c>
      <c r="C23" s="23" t="s">
        <v>241</v>
      </c>
      <c r="D23" s="95" t="s">
        <v>242</v>
      </c>
      <c r="E23" s="23" t="s">
        <v>243</v>
      </c>
    </row>
    <row r="24" spans="1:5" ht="30" x14ac:dyDescent="0.25">
      <c r="A24" s="89"/>
      <c r="B24" s="101"/>
      <c r="C24" s="23" t="s">
        <v>244</v>
      </c>
      <c r="D24" s="97"/>
      <c r="E24" s="95" t="s">
        <v>245</v>
      </c>
    </row>
    <row r="25" spans="1:5" ht="39" customHeight="1" x14ac:dyDescent="0.25">
      <c r="A25" s="89"/>
      <c r="B25" s="101"/>
      <c r="C25" s="23" t="s">
        <v>246</v>
      </c>
      <c r="D25" s="97"/>
      <c r="E25" s="97"/>
    </row>
    <row r="26" spans="1:5" ht="31.5" customHeight="1" x14ac:dyDescent="0.25">
      <c r="A26" s="89"/>
      <c r="B26" s="101"/>
      <c r="C26" s="23" t="s">
        <v>247</v>
      </c>
      <c r="D26" s="97"/>
      <c r="E26" s="97"/>
    </row>
    <row r="27" spans="1:5" ht="39.75" customHeight="1" x14ac:dyDescent="0.25">
      <c r="A27" s="89"/>
      <c r="B27" s="102"/>
      <c r="C27" s="26" t="s">
        <v>248</v>
      </c>
      <c r="D27" s="96"/>
      <c r="E27" s="96"/>
    </row>
    <row r="28" spans="1:5" ht="30" x14ac:dyDescent="0.25">
      <c r="A28" s="89" t="s">
        <v>50</v>
      </c>
      <c r="B28" s="23" t="s">
        <v>249</v>
      </c>
      <c r="C28" s="23" t="s">
        <v>250</v>
      </c>
      <c r="D28" s="95" t="s">
        <v>251</v>
      </c>
      <c r="E28" s="23" t="s">
        <v>252</v>
      </c>
    </row>
    <row r="29" spans="1:5" ht="30" x14ac:dyDescent="0.25">
      <c r="A29" s="89"/>
      <c r="B29" s="23" t="s">
        <v>253</v>
      </c>
      <c r="C29" s="23" t="s">
        <v>254</v>
      </c>
      <c r="D29" s="97"/>
      <c r="E29" s="95" t="s">
        <v>255</v>
      </c>
    </row>
    <row r="30" spans="1:5" ht="30" x14ac:dyDescent="0.25">
      <c r="A30" s="89"/>
      <c r="B30" s="23" t="s">
        <v>256</v>
      </c>
      <c r="C30" s="23" t="s">
        <v>257</v>
      </c>
      <c r="D30" s="97"/>
      <c r="E30" s="97"/>
    </row>
    <row r="31" spans="1:5" x14ac:dyDescent="0.25">
      <c r="A31" s="89"/>
      <c r="B31" s="98"/>
      <c r="C31" s="23" t="s">
        <v>258</v>
      </c>
      <c r="D31" s="97"/>
      <c r="E31" s="97"/>
    </row>
    <row r="32" spans="1:5" x14ac:dyDescent="0.25">
      <c r="A32" s="89"/>
      <c r="B32" s="99"/>
      <c r="C32" s="23" t="s">
        <v>256</v>
      </c>
      <c r="D32" s="97"/>
      <c r="E32" s="97"/>
    </row>
    <row r="33" spans="1:5" x14ac:dyDescent="0.25">
      <c r="A33" s="89"/>
      <c r="B33" s="100"/>
      <c r="C33" s="26" t="s">
        <v>259</v>
      </c>
      <c r="D33" s="96"/>
      <c r="E33" s="96"/>
    </row>
    <row r="34" spans="1:5" ht="45" x14ac:dyDescent="0.25">
      <c r="A34" s="86" t="s">
        <v>260</v>
      </c>
      <c r="B34" s="27" t="s">
        <v>261</v>
      </c>
      <c r="C34" s="23" t="s">
        <v>262</v>
      </c>
      <c r="D34" s="23" t="s">
        <v>263</v>
      </c>
      <c r="E34" s="23" t="s">
        <v>264</v>
      </c>
    </row>
    <row r="35" spans="1:5" ht="45" x14ac:dyDescent="0.25">
      <c r="A35" s="86"/>
      <c r="B35" s="27" t="s">
        <v>265</v>
      </c>
      <c r="C35" s="28" t="s">
        <v>266</v>
      </c>
      <c r="D35" s="23" t="s">
        <v>267</v>
      </c>
      <c r="E35" s="23" t="s">
        <v>268</v>
      </c>
    </row>
    <row r="36" spans="1:5" ht="30" x14ac:dyDescent="0.25">
      <c r="A36" s="86"/>
      <c r="B36" s="27" t="s">
        <v>269</v>
      </c>
      <c r="C36" s="28" t="s">
        <v>270</v>
      </c>
      <c r="D36" s="23" t="s">
        <v>271</v>
      </c>
      <c r="E36" s="23" t="s">
        <v>272</v>
      </c>
    </row>
    <row r="37" spans="1:5" ht="30" x14ac:dyDescent="0.25">
      <c r="A37" s="86"/>
      <c r="B37" s="27" t="s">
        <v>273</v>
      </c>
      <c r="C37" s="28" t="s">
        <v>274</v>
      </c>
      <c r="D37" s="95" t="s">
        <v>275</v>
      </c>
      <c r="E37" s="95" t="s">
        <v>276</v>
      </c>
    </row>
    <row r="38" spans="1:5" ht="21" customHeight="1" x14ac:dyDescent="0.25">
      <c r="A38" s="86"/>
      <c r="B38" s="23" t="s">
        <v>277</v>
      </c>
      <c r="C38" s="23" t="s">
        <v>278</v>
      </c>
      <c r="D38" s="97"/>
      <c r="E38" s="97"/>
    </row>
    <row r="39" spans="1:5" ht="30" x14ac:dyDescent="0.25">
      <c r="A39" s="86"/>
      <c r="B39" s="26" t="s">
        <v>279</v>
      </c>
      <c r="C39" s="29"/>
      <c r="D39" s="96"/>
      <c r="E39" s="96"/>
    </row>
    <row r="40" spans="1:5" ht="30" x14ac:dyDescent="0.25">
      <c r="A40" s="89" t="s">
        <v>280</v>
      </c>
      <c r="B40" s="23" t="s">
        <v>281</v>
      </c>
      <c r="C40" s="23" t="s">
        <v>282</v>
      </c>
      <c r="D40" s="23" t="s">
        <v>283</v>
      </c>
      <c r="E40" s="23" t="s">
        <v>284</v>
      </c>
    </row>
    <row r="41" spans="1:5" ht="30" x14ac:dyDescent="0.25">
      <c r="A41" s="89"/>
      <c r="B41" s="23" t="s">
        <v>285</v>
      </c>
      <c r="C41" s="23" t="s">
        <v>286</v>
      </c>
      <c r="D41" s="95" t="s">
        <v>287</v>
      </c>
      <c r="E41" s="23" t="s">
        <v>288</v>
      </c>
    </row>
    <row r="42" spans="1:5" ht="45" x14ac:dyDescent="0.25">
      <c r="A42" s="89"/>
      <c r="B42" s="23" t="s">
        <v>289</v>
      </c>
      <c r="C42" s="23" t="s">
        <v>290</v>
      </c>
      <c r="D42" s="97"/>
      <c r="E42" s="95" t="s">
        <v>291</v>
      </c>
    </row>
    <row r="43" spans="1:5" ht="45" x14ac:dyDescent="0.25">
      <c r="A43" s="89"/>
      <c r="B43" s="26" t="s">
        <v>292</v>
      </c>
      <c r="C43" s="26" t="s">
        <v>293</v>
      </c>
      <c r="D43" s="96"/>
      <c r="E43" s="96"/>
    </row>
    <row r="44" spans="1:5" ht="30" x14ac:dyDescent="0.25">
      <c r="A44" s="89" t="s">
        <v>97</v>
      </c>
      <c r="B44" s="23" t="s">
        <v>294</v>
      </c>
      <c r="C44" s="23" t="s">
        <v>295</v>
      </c>
      <c r="D44" s="23" t="s">
        <v>296</v>
      </c>
      <c r="E44" s="23" t="s">
        <v>297</v>
      </c>
    </row>
    <row r="45" spans="1:5" x14ac:dyDescent="0.25">
      <c r="A45" s="89"/>
      <c r="B45" s="23" t="s">
        <v>298</v>
      </c>
      <c r="C45" s="23" t="s">
        <v>299</v>
      </c>
      <c r="D45" s="23" t="s">
        <v>300</v>
      </c>
      <c r="E45" s="23" t="s">
        <v>301</v>
      </c>
    </row>
    <row r="46" spans="1:5" ht="30" x14ac:dyDescent="0.25">
      <c r="A46" s="89"/>
      <c r="B46" s="23" t="s">
        <v>302</v>
      </c>
      <c r="C46" s="23" t="s">
        <v>303</v>
      </c>
      <c r="D46" s="23" t="s">
        <v>304</v>
      </c>
      <c r="E46" s="23" t="s">
        <v>305</v>
      </c>
    </row>
    <row r="47" spans="1:5" ht="45" x14ac:dyDescent="0.25">
      <c r="A47" s="89"/>
      <c r="B47" s="23" t="s">
        <v>306</v>
      </c>
      <c r="C47" s="23" t="s">
        <v>307</v>
      </c>
      <c r="D47" s="23" t="s">
        <v>308</v>
      </c>
      <c r="E47" s="23" t="s">
        <v>309</v>
      </c>
    </row>
    <row r="48" spans="1:5" ht="30" x14ac:dyDescent="0.25">
      <c r="A48" s="89"/>
      <c r="B48" s="23" t="s">
        <v>310</v>
      </c>
      <c r="C48" s="23" t="s">
        <v>311</v>
      </c>
      <c r="D48" s="23" t="s">
        <v>312</v>
      </c>
      <c r="E48" s="23" t="s">
        <v>313</v>
      </c>
    </row>
    <row r="49" spans="1:5" ht="30" x14ac:dyDescent="0.25">
      <c r="A49" s="89"/>
      <c r="B49" s="26" t="s">
        <v>300</v>
      </c>
      <c r="C49" s="26" t="s">
        <v>314</v>
      </c>
      <c r="D49" s="26" t="s">
        <v>313</v>
      </c>
      <c r="E49" s="26" t="s">
        <v>315</v>
      </c>
    </row>
    <row r="50" spans="1:5" ht="45" x14ac:dyDescent="0.25">
      <c r="A50" s="89" t="s">
        <v>316</v>
      </c>
      <c r="B50" s="19" t="s">
        <v>317</v>
      </c>
      <c r="C50" s="19" t="s">
        <v>318</v>
      </c>
      <c r="D50" s="19" t="s">
        <v>319</v>
      </c>
      <c r="E50" s="19" t="s">
        <v>320</v>
      </c>
    </row>
    <row r="51" spans="1:5" ht="30" customHeight="1" x14ac:dyDescent="0.25">
      <c r="A51" s="89"/>
      <c r="B51" s="19" t="s">
        <v>321</v>
      </c>
      <c r="C51" s="87" t="s">
        <v>322</v>
      </c>
      <c r="D51" s="87" t="s">
        <v>323</v>
      </c>
      <c r="E51" s="87" t="s">
        <v>324</v>
      </c>
    </row>
    <row r="52" spans="1:5" ht="21" customHeight="1" x14ac:dyDescent="0.25">
      <c r="A52" s="89"/>
      <c r="B52" s="19" t="s">
        <v>325</v>
      </c>
      <c r="C52" s="88"/>
      <c r="D52" s="88"/>
      <c r="E52" s="88"/>
    </row>
    <row r="53" spans="1:5" ht="30" x14ac:dyDescent="0.25">
      <c r="A53" s="89"/>
      <c r="B53" s="19" t="s">
        <v>326</v>
      </c>
      <c r="C53" s="88"/>
      <c r="D53" s="88"/>
      <c r="E53" s="88"/>
    </row>
    <row r="54" spans="1:5" ht="30" x14ac:dyDescent="0.25">
      <c r="A54" s="89"/>
      <c r="B54" s="19" t="s">
        <v>327</v>
      </c>
      <c r="C54" s="88"/>
      <c r="D54" s="88"/>
      <c r="E54" s="88"/>
    </row>
    <row r="55" spans="1:5" ht="21" customHeight="1" x14ac:dyDescent="0.25">
      <c r="A55" s="89"/>
      <c r="B55" s="30" t="s">
        <v>328</v>
      </c>
      <c r="C55" s="91"/>
      <c r="D55" s="91"/>
      <c r="E55" s="91"/>
    </row>
    <row r="56" spans="1:5" ht="45" x14ac:dyDescent="0.25">
      <c r="A56" s="89" t="s">
        <v>119</v>
      </c>
      <c r="B56" s="19" t="s">
        <v>329</v>
      </c>
      <c r="C56" s="20" t="s">
        <v>330</v>
      </c>
      <c r="D56" s="19" t="s">
        <v>331</v>
      </c>
      <c r="E56" s="19" t="s">
        <v>332</v>
      </c>
    </row>
    <row r="57" spans="1:5" ht="45" x14ac:dyDescent="0.25">
      <c r="A57" s="89"/>
      <c r="B57" s="19" t="s">
        <v>333</v>
      </c>
      <c r="C57" s="87" t="s">
        <v>334</v>
      </c>
      <c r="D57" s="19" t="s">
        <v>335</v>
      </c>
      <c r="E57" s="87" t="s">
        <v>336</v>
      </c>
    </row>
    <row r="58" spans="1:5" ht="90" customHeight="1" x14ac:dyDescent="0.25">
      <c r="A58" s="89"/>
      <c r="B58" s="19" t="s">
        <v>337</v>
      </c>
      <c r="C58" s="88"/>
      <c r="D58" s="87" t="s">
        <v>338</v>
      </c>
      <c r="E58" s="88"/>
    </row>
    <row r="59" spans="1:5" x14ac:dyDescent="0.25">
      <c r="A59" s="89"/>
      <c r="B59" s="30" t="s">
        <v>339</v>
      </c>
      <c r="C59" s="91"/>
      <c r="D59" s="91"/>
      <c r="E59" s="91"/>
    </row>
    <row r="60" spans="1:5" ht="75" x14ac:dyDescent="0.25">
      <c r="A60" s="86" t="s">
        <v>132</v>
      </c>
      <c r="B60" s="19" t="s">
        <v>340</v>
      </c>
      <c r="C60" s="19" t="s">
        <v>341</v>
      </c>
      <c r="D60" s="19" t="s">
        <v>342</v>
      </c>
      <c r="E60" s="19" t="s">
        <v>343</v>
      </c>
    </row>
    <row r="61" spans="1:5" ht="45" x14ac:dyDescent="0.25">
      <c r="A61" s="86"/>
      <c r="B61" s="19" t="s">
        <v>344</v>
      </c>
      <c r="C61" s="19" t="s">
        <v>345</v>
      </c>
      <c r="D61" s="19" t="s">
        <v>346</v>
      </c>
      <c r="E61" s="19" t="s">
        <v>347</v>
      </c>
    </row>
    <row r="62" spans="1:5" ht="60" x14ac:dyDescent="0.25">
      <c r="A62" s="86"/>
      <c r="B62" s="19" t="s">
        <v>348</v>
      </c>
      <c r="C62" s="87" t="s">
        <v>349</v>
      </c>
      <c r="D62" s="87" t="s">
        <v>350</v>
      </c>
      <c r="E62" s="19" t="s">
        <v>351</v>
      </c>
    </row>
    <row r="63" spans="1:5" ht="30" x14ac:dyDescent="0.25">
      <c r="A63" s="86"/>
      <c r="B63" s="19" t="s">
        <v>352</v>
      </c>
      <c r="C63" s="88"/>
      <c r="D63" s="88"/>
      <c r="E63" s="87" t="s">
        <v>353</v>
      </c>
    </row>
    <row r="64" spans="1:5" x14ac:dyDescent="0.25">
      <c r="A64" s="86"/>
      <c r="B64" s="19" t="s">
        <v>354</v>
      </c>
      <c r="C64" s="88"/>
      <c r="D64" s="88"/>
      <c r="E64" s="88"/>
    </row>
    <row r="65" spans="1:5" x14ac:dyDescent="0.25">
      <c r="A65" s="86"/>
      <c r="B65" s="19" t="s">
        <v>355</v>
      </c>
      <c r="C65" s="88"/>
      <c r="D65" s="88"/>
      <c r="E65" s="88"/>
    </row>
    <row r="66" spans="1:5" x14ac:dyDescent="0.25">
      <c r="A66" s="86"/>
      <c r="B66" s="30" t="s">
        <v>356</v>
      </c>
      <c r="C66" s="91"/>
      <c r="D66" s="91"/>
      <c r="E66" s="91"/>
    </row>
    <row r="67" spans="1:5" ht="30" x14ac:dyDescent="0.25">
      <c r="A67" s="86" t="s">
        <v>357</v>
      </c>
      <c r="B67" s="23" t="s">
        <v>358</v>
      </c>
      <c r="C67" s="23" t="s">
        <v>359</v>
      </c>
      <c r="D67" s="23" t="s">
        <v>360</v>
      </c>
      <c r="E67" s="23" t="s">
        <v>361</v>
      </c>
    </row>
    <row r="68" spans="1:5" ht="30" x14ac:dyDescent="0.25">
      <c r="A68" s="86"/>
      <c r="B68" s="23" t="s">
        <v>285</v>
      </c>
      <c r="C68" s="23" t="s">
        <v>362</v>
      </c>
      <c r="D68" s="23" t="s">
        <v>363</v>
      </c>
      <c r="E68" s="23" t="s">
        <v>288</v>
      </c>
    </row>
    <row r="69" spans="1:5" ht="45" x14ac:dyDescent="0.25">
      <c r="A69" s="86"/>
      <c r="B69" s="23" t="s">
        <v>364</v>
      </c>
      <c r="C69" s="23" t="s">
        <v>365</v>
      </c>
      <c r="D69" s="23" t="s">
        <v>366</v>
      </c>
      <c r="E69" s="23" t="s">
        <v>367</v>
      </c>
    </row>
    <row r="70" spans="1:5" ht="45" x14ac:dyDescent="0.25">
      <c r="A70" s="86"/>
      <c r="B70" s="23" t="s">
        <v>368</v>
      </c>
      <c r="C70" s="23" t="s">
        <v>369</v>
      </c>
      <c r="D70" s="95" t="s">
        <v>370</v>
      </c>
      <c r="E70" s="23" t="s">
        <v>371</v>
      </c>
    </row>
    <row r="71" spans="1:5" ht="45" customHeight="1" x14ac:dyDescent="0.25">
      <c r="A71" s="86"/>
      <c r="B71" s="95" t="s">
        <v>372</v>
      </c>
      <c r="C71" s="23" t="s">
        <v>373</v>
      </c>
      <c r="D71" s="97"/>
      <c r="E71" s="23" t="s">
        <v>374</v>
      </c>
    </row>
    <row r="72" spans="1:5" ht="30" x14ac:dyDescent="0.25">
      <c r="A72" s="86"/>
      <c r="B72" s="96"/>
      <c r="C72" s="23" t="s">
        <v>375</v>
      </c>
      <c r="D72" s="96"/>
      <c r="E72" s="23" t="s">
        <v>376</v>
      </c>
    </row>
    <row r="73" spans="1:5" ht="45" x14ac:dyDescent="0.25">
      <c r="A73" s="89" t="s">
        <v>150</v>
      </c>
      <c r="B73" s="31" t="s">
        <v>377</v>
      </c>
      <c r="C73" s="19" t="s">
        <v>378</v>
      </c>
      <c r="D73" s="19" t="s">
        <v>379</v>
      </c>
      <c r="E73" s="19" t="s">
        <v>380</v>
      </c>
    </row>
    <row r="74" spans="1:5" ht="60" x14ac:dyDescent="0.25">
      <c r="A74" s="89"/>
      <c r="B74" s="87" t="s">
        <v>381</v>
      </c>
      <c r="C74" s="19" t="s">
        <v>382</v>
      </c>
      <c r="D74" s="19" t="s">
        <v>383</v>
      </c>
      <c r="E74" s="19" t="s">
        <v>384</v>
      </c>
    </row>
    <row r="75" spans="1:5" ht="45" x14ac:dyDescent="0.25">
      <c r="A75" s="89"/>
      <c r="B75" s="88"/>
      <c r="C75" s="87" t="s">
        <v>385</v>
      </c>
      <c r="D75" s="19" t="s">
        <v>386</v>
      </c>
      <c r="E75" s="19" t="s">
        <v>387</v>
      </c>
    </row>
    <row r="76" spans="1:5" ht="45" x14ac:dyDescent="0.25">
      <c r="A76" s="89"/>
      <c r="B76" s="91"/>
      <c r="C76" s="91"/>
      <c r="D76" s="30" t="s">
        <v>388</v>
      </c>
      <c r="E76" s="30" t="s">
        <v>389</v>
      </c>
    </row>
    <row r="77" spans="1:5" ht="60" x14ac:dyDescent="0.25">
      <c r="A77" s="89" t="s">
        <v>163</v>
      </c>
      <c r="B77" s="23" t="s">
        <v>390</v>
      </c>
      <c r="C77" s="23" t="s">
        <v>391</v>
      </c>
      <c r="D77" s="23" t="s">
        <v>392</v>
      </c>
      <c r="E77" s="23" t="s">
        <v>393</v>
      </c>
    </row>
    <row r="78" spans="1:5" ht="30" x14ac:dyDescent="0.25">
      <c r="A78" s="89"/>
      <c r="B78" s="95" t="s">
        <v>394</v>
      </c>
      <c r="C78" s="23" t="s">
        <v>395</v>
      </c>
      <c r="D78" s="95" t="s">
        <v>396</v>
      </c>
      <c r="E78" s="95" t="s">
        <v>397</v>
      </c>
    </row>
    <row r="79" spans="1:5" ht="45" x14ac:dyDescent="0.25">
      <c r="A79" s="89"/>
      <c r="B79" s="96"/>
      <c r="C79" s="26" t="s">
        <v>398</v>
      </c>
      <c r="D79" s="96"/>
      <c r="E79" s="96"/>
    </row>
    <row r="80" spans="1:5" ht="75" x14ac:dyDescent="0.25">
      <c r="A80" s="89" t="s">
        <v>175</v>
      </c>
      <c r="B80" s="87" t="s">
        <v>399</v>
      </c>
      <c r="C80" s="19" t="s">
        <v>400</v>
      </c>
      <c r="D80" s="19" t="s">
        <v>401</v>
      </c>
      <c r="E80" s="19" t="s">
        <v>402</v>
      </c>
    </row>
    <row r="81" spans="1:5" ht="60" x14ac:dyDescent="0.25">
      <c r="A81" s="89"/>
      <c r="B81" s="88"/>
      <c r="C81" s="19" t="s">
        <v>403</v>
      </c>
      <c r="D81" s="19" t="s">
        <v>404</v>
      </c>
      <c r="E81" s="19" t="s">
        <v>405</v>
      </c>
    </row>
    <row r="82" spans="1:5" ht="60" x14ac:dyDescent="0.25">
      <c r="A82" s="89"/>
      <c r="B82" s="88"/>
      <c r="C82" s="19" t="s">
        <v>406</v>
      </c>
      <c r="D82" s="19" t="s">
        <v>407</v>
      </c>
      <c r="E82" s="19" t="s">
        <v>408</v>
      </c>
    </row>
    <row r="83" spans="1:5" ht="60" x14ac:dyDescent="0.25">
      <c r="A83" s="89"/>
      <c r="B83" s="88"/>
      <c r="C83" s="19" t="s">
        <v>409</v>
      </c>
      <c r="D83" s="87" t="s">
        <v>410</v>
      </c>
      <c r="E83" s="19" t="s">
        <v>411</v>
      </c>
    </row>
    <row r="84" spans="1:5" ht="75" x14ac:dyDescent="0.25">
      <c r="A84" s="89"/>
      <c r="B84" s="88"/>
      <c r="C84" s="19" t="s">
        <v>412</v>
      </c>
      <c r="D84" s="88"/>
      <c r="E84" s="19" t="s">
        <v>413</v>
      </c>
    </row>
    <row r="85" spans="1:5" ht="45" x14ac:dyDescent="0.25">
      <c r="A85" s="89"/>
      <c r="B85" s="88"/>
      <c r="C85" s="19" t="s">
        <v>414</v>
      </c>
      <c r="D85" s="88"/>
      <c r="E85" s="19" t="s">
        <v>415</v>
      </c>
    </row>
    <row r="86" spans="1:5" ht="30" customHeight="1" x14ac:dyDescent="0.25">
      <c r="A86" s="89"/>
      <c r="B86" s="88"/>
      <c r="C86" s="19" t="s">
        <v>416</v>
      </c>
      <c r="D86" s="88"/>
      <c r="E86" s="87" t="s">
        <v>417</v>
      </c>
    </row>
    <row r="87" spans="1:5" ht="30" x14ac:dyDescent="0.25">
      <c r="A87" s="89"/>
      <c r="B87" s="88"/>
      <c r="C87" s="19" t="s">
        <v>418</v>
      </c>
      <c r="D87" s="88"/>
      <c r="E87" s="88"/>
    </row>
    <row r="88" spans="1:5" ht="45" x14ac:dyDescent="0.25">
      <c r="A88" s="89"/>
      <c r="B88" s="91"/>
      <c r="C88" s="30" t="s">
        <v>419</v>
      </c>
      <c r="D88" s="91"/>
      <c r="E88" s="91"/>
    </row>
    <row r="89" spans="1:5" ht="60" x14ac:dyDescent="0.25">
      <c r="A89" s="86" t="s">
        <v>420</v>
      </c>
      <c r="B89" s="31" t="s">
        <v>421</v>
      </c>
      <c r="C89" s="19" t="s">
        <v>422</v>
      </c>
      <c r="D89" s="19" t="s">
        <v>423</v>
      </c>
      <c r="E89" s="19" t="s">
        <v>424</v>
      </c>
    </row>
    <row r="90" spans="1:5" ht="75" x14ac:dyDescent="0.25">
      <c r="A90" s="86"/>
      <c r="B90" s="31" t="s">
        <v>425</v>
      </c>
      <c r="C90" s="19" t="s">
        <v>426</v>
      </c>
      <c r="D90" s="19" t="s">
        <v>427</v>
      </c>
      <c r="E90" s="19" t="s">
        <v>428</v>
      </c>
    </row>
    <row r="91" spans="1:5" ht="30" x14ac:dyDescent="0.25">
      <c r="A91" s="86"/>
      <c r="B91" s="31" t="s">
        <v>429</v>
      </c>
      <c r="C91" s="19" t="s">
        <v>430</v>
      </c>
      <c r="D91" s="19" t="s">
        <v>431</v>
      </c>
      <c r="E91" s="19" t="s">
        <v>432</v>
      </c>
    </row>
    <row r="92" spans="1:5" ht="45" customHeight="1" x14ac:dyDescent="0.25">
      <c r="A92" s="86"/>
      <c r="B92" s="87" t="s">
        <v>433</v>
      </c>
      <c r="C92" s="19" t="s">
        <v>434</v>
      </c>
      <c r="D92" s="87" t="s">
        <v>435</v>
      </c>
      <c r="E92" s="87" t="s">
        <v>436</v>
      </c>
    </row>
    <row r="93" spans="1:5" ht="30" x14ac:dyDescent="0.25">
      <c r="A93" s="86"/>
      <c r="B93" s="88"/>
      <c r="C93" s="19" t="s">
        <v>437</v>
      </c>
      <c r="D93" s="88"/>
      <c r="E93" s="88"/>
    </row>
    <row r="94" spans="1:5" ht="30" x14ac:dyDescent="0.25">
      <c r="A94" s="86"/>
      <c r="B94" s="88"/>
      <c r="C94" s="19" t="s">
        <v>438</v>
      </c>
      <c r="D94" s="88"/>
      <c r="E94" s="88"/>
    </row>
    <row r="95" spans="1:5" ht="45" x14ac:dyDescent="0.25">
      <c r="A95" s="86"/>
      <c r="B95" s="88"/>
      <c r="C95" s="19" t="s">
        <v>439</v>
      </c>
      <c r="D95" s="88"/>
      <c r="E95" s="88"/>
    </row>
    <row r="96" spans="1:5" ht="45" x14ac:dyDescent="0.25">
      <c r="A96" s="86"/>
      <c r="B96" s="88"/>
      <c r="C96" s="19" t="s">
        <v>440</v>
      </c>
      <c r="D96" s="88"/>
      <c r="E96" s="88"/>
    </row>
    <row r="97" spans="1:5" ht="45" x14ac:dyDescent="0.25">
      <c r="A97" s="86"/>
      <c r="B97" s="91"/>
      <c r="C97" s="30" t="s">
        <v>441</v>
      </c>
      <c r="D97" s="91"/>
      <c r="E97" s="91"/>
    </row>
    <row r="98" spans="1:5" ht="75" x14ac:dyDescent="0.25">
      <c r="A98" s="89" t="s">
        <v>193</v>
      </c>
      <c r="B98" s="19" t="s">
        <v>442</v>
      </c>
      <c r="C98" s="19" t="s">
        <v>443</v>
      </c>
      <c r="D98" s="19" t="s">
        <v>444</v>
      </c>
      <c r="E98" s="19" t="s">
        <v>445</v>
      </c>
    </row>
    <row r="99" spans="1:5" ht="45" x14ac:dyDescent="0.25">
      <c r="A99" s="89"/>
      <c r="B99" s="19" t="s">
        <v>446</v>
      </c>
      <c r="C99" s="19" t="s">
        <v>447</v>
      </c>
      <c r="D99" s="19" t="s">
        <v>448</v>
      </c>
      <c r="E99" s="19" t="s">
        <v>428</v>
      </c>
    </row>
    <row r="100" spans="1:5" ht="75" x14ac:dyDescent="0.25">
      <c r="A100" s="89"/>
      <c r="B100" s="19" t="s">
        <v>449</v>
      </c>
      <c r="C100" s="92" t="s">
        <v>450</v>
      </c>
      <c r="D100" s="19" t="s">
        <v>451</v>
      </c>
      <c r="E100" s="19" t="s">
        <v>432</v>
      </c>
    </row>
    <row r="101" spans="1:5" ht="45" x14ac:dyDescent="0.25">
      <c r="A101" s="89"/>
      <c r="B101" s="19" t="s">
        <v>452</v>
      </c>
      <c r="C101" s="93"/>
      <c r="D101" s="19" t="s">
        <v>453</v>
      </c>
      <c r="E101" s="19" t="s">
        <v>436</v>
      </c>
    </row>
    <row r="102" spans="1:5" x14ac:dyDescent="0.25">
      <c r="A102" s="89"/>
      <c r="B102" s="19" t="s">
        <v>454</v>
      </c>
      <c r="C102" s="93"/>
      <c r="D102" s="87" t="s">
        <v>455</v>
      </c>
      <c r="E102" s="19" t="s">
        <v>456</v>
      </c>
    </row>
    <row r="103" spans="1:5" ht="30" x14ac:dyDescent="0.25">
      <c r="A103" s="89"/>
      <c r="B103" s="19" t="s">
        <v>457</v>
      </c>
      <c r="C103" s="93"/>
      <c r="D103" s="88"/>
      <c r="E103" s="19" t="s">
        <v>458</v>
      </c>
    </row>
    <row r="104" spans="1:5" ht="30" x14ac:dyDescent="0.25">
      <c r="A104" s="89"/>
      <c r="B104" s="30" t="s">
        <v>459</v>
      </c>
      <c r="C104" s="94"/>
      <c r="D104" s="91"/>
      <c r="E104" s="30" t="s">
        <v>460</v>
      </c>
    </row>
    <row r="105" spans="1:5" ht="30" x14ac:dyDescent="0.25">
      <c r="A105" s="86" t="s">
        <v>461</v>
      </c>
      <c r="B105" s="19" t="s">
        <v>462</v>
      </c>
      <c r="C105" s="19" t="s">
        <v>463</v>
      </c>
      <c r="D105" s="87" t="s">
        <v>464</v>
      </c>
      <c r="E105" s="19" t="s">
        <v>465</v>
      </c>
    </row>
    <row r="106" spans="1:5" ht="30" x14ac:dyDescent="0.25">
      <c r="A106" s="86"/>
      <c r="B106" s="19" t="s">
        <v>466</v>
      </c>
      <c r="C106" s="19" t="s">
        <v>467</v>
      </c>
      <c r="D106" s="88"/>
      <c r="E106" s="87" t="s">
        <v>468</v>
      </c>
    </row>
    <row r="107" spans="1:5" ht="46.5" customHeight="1" x14ac:dyDescent="0.25">
      <c r="A107" s="86"/>
      <c r="B107" s="87" t="s">
        <v>469</v>
      </c>
      <c r="C107" s="19" t="s">
        <v>470</v>
      </c>
      <c r="D107" s="88"/>
      <c r="E107" s="88"/>
    </row>
    <row r="108" spans="1:5" ht="45" x14ac:dyDescent="0.25">
      <c r="A108" s="86"/>
      <c r="B108" s="88"/>
      <c r="C108" s="30" t="s">
        <v>471</v>
      </c>
      <c r="D108" s="88"/>
      <c r="E108" s="88"/>
    </row>
    <row r="109" spans="1:5" ht="45" x14ac:dyDescent="0.25">
      <c r="A109" s="89" t="s">
        <v>472</v>
      </c>
      <c r="B109" s="90" t="s">
        <v>473</v>
      </c>
      <c r="C109" s="23" t="s">
        <v>474</v>
      </c>
      <c r="D109" s="23" t="s">
        <v>475</v>
      </c>
      <c r="E109" s="23" t="s">
        <v>476</v>
      </c>
    </row>
    <row r="110" spans="1:5" ht="30" x14ac:dyDescent="0.25">
      <c r="A110" s="89"/>
      <c r="B110" s="90"/>
      <c r="C110" s="23" t="s">
        <v>477</v>
      </c>
      <c r="D110" s="90" t="s">
        <v>478</v>
      </c>
      <c r="E110" s="90" t="s">
        <v>479</v>
      </c>
    </row>
    <row r="111" spans="1:5" ht="30" x14ac:dyDescent="0.25">
      <c r="A111" s="89"/>
      <c r="B111" s="90"/>
      <c r="C111" s="23" t="s">
        <v>480</v>
      </c>
      <c r="D111" s="90"/>
      <c r="E111" s="90"/>
    </row>
  </sheetData>
  <mergeCells count="66">
    <mergeCell ref="B1:C6"/>
    <mergeCell ref="A8:E8"/>
    <mergeCell ref="A10:A15"/>
    <mergeCell ref="E12:E15"/>
    <mergeCell ref="C13:C15"/>
    <mergeCell ref="D13:D15"/>
    <mergeCell ref="A16:A22"/>
    <mergeCell ref="E17:E22"/>
    <mergeCell ref="C18:C22"/>
    <mergeCell ref="D18:D22"/>
    <mergeCell ref="A23:A27"/>
    <mergeCell ref="D23:D27"/>
    <mergeCell ref="B24:B27"/>
    <mergeCell ref="E24:E27"/>
    <mergeCell ref="A28:A33"/>
    <mergeCell ref="D28:D33"/>
    <mergeCell ref="E29:E33"/>
    <mergeCell ref="B31:B33"/>
    <mergeCell ref="A34:A39"/>
    <mergeCell ref="D37:D39"/>
    <mergeCell ref="E37:E39"/>
    <mergeCell ref="A40:A43"/>
    <mergeCell ref="D41:D43"/>
    <mergeCell ref="E42:E43"/>
    <mergeCell ref="A44:A49"/>
    <mergeCell ref="A50:A55"/>
    <mergeCell ref="C51:C55"/>
    <mergeCell ref="D51:D55"/>
    <mergeCell ref="E51:E55"/>
    <mergeCell ref="A56:A59"/>
    <mergeCell ref="C57:C59"/>
    <mergeCell ref="E57:E59"/>
    <mergeCell ref="D58:D59"/>
    <mergeCell ref="A60:A66"/>
    <mergeCell ref="C62:C66"/>
    <mergeCell ref="D62:D66"/>
    <mergeCell ref="E63:E66"/>
    <mergeCell ref="A67:A72"/>
    <mergeCell ref="D70:D72"/>
    <mergeCell ref="B71:B72"/>
    <mergeCell ref="A73:A76"/>
    <mergeCell ref="B74:B76"/>
    <mergeCell ref="C75:C76"/>
    <mergeCell ref="A77:A79"/>
    <mergeCell ref="B78:B79"/>
    <mergeCell ref="D78:D79"/>
    <mergeCell ref="E78:E79"/>
    <mergeCell ref="A80:A88"/>
    <mergeCell ref="B80:B88"/>
    <mergeCell ref="D83:D88"/>
    <mergeCell ref="E86:E88"/>
    <mergeCell ref="A89:A97"/>
    <mergeCell ref="B92:B97"/>
    <mergeCell ref="D92:D97"/>
    <mergeCell ref="E92:E97"/>
    <mergeCell ref="A98:A104"/>
    <mergeCell ref="C100:C104"/>
    <mergeCell ref="D102:D104"/>
    <mergeCell ref="A105:A108"/>
    <mergeCell ref="D105:D108"/>
    <mergeCell ref="E106:E108"/>
    <mergeCell ref="B107:B108"/>
    <mergeCell ref="A109:A111"/>
    <mergeCell ref="B109:B111"/>
    <mergeCell ref="D110:D111"/>
    <mergeCell ref="E110:E1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tabSelected="1" topLeftCell="Z24" zoomScale="70" zoomScaleNormal="70" workbookViewId="0">
      <selection activeCell="AC24" sqref="AC24"/>
    </sheetView>
  </sheetViews>
  <sheetFormatPr baseColWidth="10" defaultColWidth="11.42578125" defaultRowHeight="15" x14ac:dyDescent="0.25"/>
  <cols>
    <col min="1" max="1" width="22.140625" style="44" customWidth="1"/>
    <col min="2" max="2" width="27.28515625" style="44" customWidth="1"/>
    <col min="3" max="3" width="49.140625" style="45" customWidth="1"/>
    <col min="4" max="4" width="36.28515625" style="44" customWidth="1"/>
    <col min="5" max="6" width="47.7109375" style="45" customWidth="1"/>
    <col min="7" max="7" width="25.85546875" style="44" customWidth="1"/>
    <col min="8" max="8" width="26.140625" style="40" customWidth="1"/>
    <col min="9" max="9" width="24.28515625" style="40" customWidth="1"/>
    <col min="10" max="10" width="22.7109375" style="40" customWidth="1"/>
    <col min="11" max="11" width="44.5703125" style="40" customWidth="1"/>
    <col min="12" max="12" width="22.140625" style="40" customWidth="1"/>
    <col min="13" max="13" width="26.7109375" style="40" customWidth="1"/>
    <col min="14" max="14" width="45.42578125" style="40" customWidth="1"/>
    <col min="15" max="15" width="30.42578125" style="40" customWidth="1"/>
    <col min="16" max="16" width="25" style="40" customWidth="1"/>
    <col min="17" max="17" width="38.85546875" style="40" customWidth="1"/>
    <col min="18" max="18" width="32" style="41" customWidth="1"/>
    <col min="19" max="19" width="17.85546875" style="41" customWidth="1"/>
    <col min="20" max="20" width="43.5703125" style="41" customWidth="1"/>
    <col min="21" max="21" width="51.28515625" style="41" customWidth="1"/>
    <col min="22" max="22" width="30.85546875" style="41" customWidth="1"/>
    <col min="23" max="23" width="19.42578125" style="41" customWidth="1"/>
    <col min="24" max="24" width="50" style="41" customWidth="1"/>
    <col min="25" max="25" width="73.5703125" style="41" customWidth="1"/>
    <col min="26" max="26" width="40.7109375" style="41" customWidth="1"/>
    <col min="27" max="27" width="18.28515625" style="41" customWidth="1"/>
    <col min="28" max="28" width="37.5703125" style="41" customWidth="1"/>
    <col min="29" max="29" width="97.42578125" style="41" customWidth="1"/>
    <col min="30" max="16384" width="11.42578125" style="41"/>
  </cols>
  <sheetData>
    <row r="1" spans="1:29" s="39" customFormat="1" ht="24" customHeight="1" thickTop="1" thickBot="1" x14ac:dyDescent="0.3">
      <c r="A1" s="1"/>
      <c r="B1" s="1"/>
      <c r="C1" s="32"/>
      <c r="D1" s="2"/>
      <c r="E1" s="32"/>
      <c r="F1" s="125"/>
      <c r="G1" s="125"/>
      <c r="H1" s="126" t="s">
        <v>0</v>
      </c>
      <c r="I1" s="126"/>
      <c r="J1" s="126"/>
      <c r="K1" s="38"/>
      <c r="L1" s="38"/>
      <c r="M1" s="38"/>
      <c r="N1" s="38"/>
      <c r="O1" s="38"/>
      <c r="P1" s="49"/>
      <c r="Q1" s="49"/>
    </row>
    <row r="2" spans="1:29" s="39" customFormat="1" ht="24" customHeight="1" thickTop="1" thickBot="1" x14ac:dyDescent="0.3">
      <c r="A2" s="1"/>
      <c r="B2" s="1"/>
      <c r="C2" s="32"/>
      <c r="D2" s="2"/>
      <c r="E2" s="32"/>
      <c r="F2" s="125"/>
      <c r="G2" s="125"/>
      <c r="H2" s="126" t="s">
        <v>1</v>
      </c>
      <c r="I2" s="126"/>
      <c r="J2" s="126"/>
      <c r="K2" s="38"/>
      <c r="L2" s="38"/>
      <c r="M2" s="38"/>
      <c r="N2" s="38"/>
      <c r="O2" s="38"/>
      <c r="P2" s="49"/>
      <c r="Q2" s="49"/>
    </row>
    <row r="3" spans="1:29" s="39" customFormat="1" ht="37.5" customHeight="1" thickTop="1" thickBot="1" x14ac:dyDescent="0.3">
      <c r="A3" s="1"/>
      <c r="B3" s="1"/>
      <c r="C3" s="32"/>
      <c r="D3" s="2"/>
      <c r="E3" s="32"/>
      <c r="F3" s="125"/>
      <c r="G3" s="125"/>
      <c r="H3" s="127" t="s">
        <v>2</v>
      </c>
      <c r="I3" s="128"/>
      <c r="J3" s="46" t="s">
        <v>3</v>
      </c>
      <c r="K3" s="38"/>
      <c r="L3" s="38"/>
      <c r="M3" s="38"/>
      <c r="N3" s="38"/>
      <c r="O3" s="38"/>
      <c r="P3" s="1"/>
      <c r="Q3" s="1"/>
    </row>
    <row r="4" spans="1:29" ht="30" customHeight="1" thickTop="1" thickBot="1" x14ac:dyDescent="0.3">
      <c r="A4" s="2"/>
      <c r="B4" s="2"/>
      <c r="C4" s="32"/>
      <c r="D4" s="2"/>
      <c r="E4" s="32"/>
      <c r="F4" s="125"/>
      <c r="G4" s="125"/>
      <c r="H4" s="127" t="s">
        <v>4</v>
      </c>
      <c r="I4" s="128"/>
      <c r="J4" s="46" t="s">
        <v>5</v>
      </c>
      <c r="P4" s="2"/>
      <c r="Q4" s="2"/>
    </row>
    <row r="5" spans="1:29" ht="5.25" customHeight="1" thickTop="1" thickBot="1" x14ac:dyDescent="0.3">
      <c r="A5" s="2"/>
      <c r="B5" s="2"/>
      <c r="C5" s="32"/>
      <c r="D5" s="2"/>
      <c r="E5" s="32"/>
      <c r="F5" s="57"/>
      <c r="G5" s="2"/>
      <c r="H5" s="2"/>
      <c r="I5" s="2"/>
      <c r="J5" s="2"/>
      <c r="K5" s="2"/>
      <c r="L5" s="47"/>
      <c r="M5" s="48"/>
      <c r="N5" s="2"/>
      <c r="O5" s="2"/>
      <c r="P5" s="2"/>
      <c r="Q5" s="2"/>
    </row>
    <row r="6" spans="1:29" ht="75" customHeight="1" thickBot="1" x14ac:dyDescent="0.3">
      <c r="A6" s="124" t="s">
        <v>481</v>
      </c>
      <c r="B6" s="124"/>
      <c r="C6" s="124"/>
      <c r="D6" s="124"/>
      <c r="E6" s="124"/>
      <c r="F6" s="124"/>
      <c r="G6" s="124"/>
      <c r="H6" s="124"/>
      <c r="I6" s="124"/>
      <c r="J6" s="124"/>
      <c r="K6" s="124"/>
      <c r="L6" s="124"/>
      <c r="M6" s="124"/>
      <c r="N6" s="124"/>
      <c r="O6" s="124"/>
      <c r="P6" s="124"/>
      <c r="Q6" s="124"/>
    </row>
    <row r="7" spans="1:29" s="42" customFormat="1" ht="42" customHeight="1" thickBot="1" x14ac:dyDescent="0.3">
      <c r="A7" s="129" t="s">
        <v>6</v>
      </c>
      <c r="B7" s="129"/>
      <c r="C7" s="129"/>
      <c r="D7" s="129"/>
      <c r="E7" s="129"/>
      <c r="F7" s="129"/>
      <c r="G7" s="129"/>
      <c r="H7" s="131" t="s">
        <v>7</v>
      </c>
      <c r="I7" s="131"/>
      <c r="J7" s="131"/>
      <c r="K7" s="131"/>
      <c r="L7" s="131"/>
      <c r="M7" s="131"/>
      <c r="N7" s="131" t="s">
        <v>8</v>
      </c>
      <c r="O7" s="131"/>
      <c r="P7" s="131"/>
      <c r="Q7" s="131"/>
      <c r="R7" s="121" t="s">
        <v>531</v>
      </c>
      <c r="S7" s="122"/>
      <c r="T7" s="122"/>
      <c r="U7" s="123"/>
      <c r="V7" s="121" t="s">
        <v>531</v>
      </c>
      <c r="W7" s="122"/>
      <c r="X7" s="122"/>
      <c r="Y7" s="123"/>
      <c r="Z7" s="121" t="s">
        <v>531</v>
      </c>
      <c r="AA7" s="122"/>
      <c r="AB7" s="122"/>
      <c r="AC7" s="123"/>
    </row>
    <row r="8" spans="1:29" s="42" customFormat="1" ht="24" customHeight="1" thickBot="1" x14ac:dyDescent="0.3">
      <c r="A8" s="130"/>
      <c r="B8" s="130"/>
      <c r="C8" s="130"/>
      <c r="D8" s="130"/>
      <c r="E8" s="130"/>
      <c r="F8" s="130"/>
      <c r="G8" s="130"/>
      <c r="H8" s="132" t="s">
        <v>9</v>
      </c>
      <c r="I8" s="132"/>
      <c r="J8" s="132"/>
      <c r="K8" s="133" t="s">
        <v>10</v>
      </c>
      <c r="L8" s="133"/>
      <c r="M8" s="133"/>
      <c r="N8" s="133" t="s">
        <v>11</v>
      </c>
      <c r="O8" s="133"/>
      <c r="P8" s="133"/>
      <c r="Q8" s="133"/>
      <c r="R8" s="134" t="s">
        <v>536</v>
      </c>
      <c r="S8" s="135"/>
      <c r="T8" s="135"/>
      <c r="U8" s="136"/>
      <c r="V8" s="134" t="s">
        <v>577</v>
      </c>
      <c r="W8" s="135"/>
      <c r="X8" s="135"/>
      <c r="Y8" s="136"/>
      <c r="Z8" s="134" t="s">
        <v>621</v>
      </c>
      <c r="AA8" s="135"/>
      <c r="AB8" s="135"/>
      <c r="AC8" s="136"/>
    </row>
    <row r="9" spans="1:29" s="42" customFormat="1" ht="33.75" customHeight="1" thickBot="1" x14ac:dyDescent="0.3">
      <c r="A9" s="142" t="s">
        <v>12</v>
      </c>
      <c r="B9" s="141" t="s">
        <v>13</v>
      </c>
      <c r="C9" s="141" t="s">
        <v>14</v>
      </c>
      <c r="D9" s="141" t="s">
        <v>15</v>
      </c>
      <c r="E9" s="141" t="s">
        <v>16</v>
      </c>
      <c r="F9" s="141" t="s">
        <v>17</v>
      </c>
      <c r="G9" s="141" t="s">
        <v>18</v>
      </c>
      <c r="H9" s="141" t="s">
        <v>19</v>
      </c>
      <c r="I9" s="141"/>
      <c r="J9" s="60" t="s">
        <v>20</v>
      </c>
      <c r="K9" s="60" t="s">
        <v>21</v>
      </c>
      <c r="L9" s="141" t="s">
        <v>22</v>
      </c>
      <c r="M9" s="141" t="s">
        <v>23</v>
      </c>
      <c r="N9" s="141" t="s">
        <v>24</v>
      </c>
      <c r="O9" s="141" t="s">
        <v>25</v>
      </c>
      <c r="P9" s="141" t="s">
        <v>26</v>
      </c>
      <c r="Q9" s="118" t="s">
        <v>27</v>
      </c>
      <c r="R9" s="112" t="s">
        <v>535</v>
      </c>
      <c r="S9" s="115" t="s">
        <v>532</v>
      </c>
      <c r="T9" s="115" t="s">
        <v>533</v>
      </c>
      <c r="U9" s="115" t="s">
        <v>534</v>
      </c>
      <c r="V9" s="112" t="s">
        <v>535</v>
      </c>
      <c r="W9" s="115" t="s">
        <v>532</v>
      </c>
      <c r="X9" s="115" t="s">
        <v>533</v>
      </c>
      <c r="Y9" s="115" t="s">
        <v>534</v>
      </c>
      <c r="Z9" s="112" t="s">
        <v>535</v>
      </c>
      <c r="AA9" s="115" t="s">
        <v>532</v>
      </c>
      <c r="AB9" s="115" t="s">
        <v>533</v>
      </c>
      <c r="AC9" s="115" t="s">
        <v>534</v>
      </c>
    </row>
    <row r="10" spans="1:29" s="43" customFormat="1" ht="45.75" customHeight="1" thickBot="1" x14ac:dyDescent="0.3">
      <c r="A10" s="143"/>
      <c r="B10" s="139"/>
      <c r="C10" s="139"/>
      <c r="D10" s="139"/>
      <c r="E10" s="139"/>
      <c r="F10" s="139"/>
      <c r="G10" s="139"/>
      <c r="H10" s="139" t="s">
        <v>28</v>
      </c>
      <c r="I10" s="139" t="s">
        <v>29</v>
      </c>
      <c r="J10" s="139" t="s">
        <v>30</v>
      </c>
      <c r="K10" s="139" t="s">
        <v>31</v>
      </c>
      <c r="L10" s="139"/>
      <c r="M10" s="139"/>
      <c r="N10" s="139"/>
      <c r="O10" s="139"/>
      <c r="P10" s="139"/>
      <c r="Q10" s="119" t="s">
        <v>32</v>
      </c>
      <c r="R10" s="113"/>
      <c r="S10" s="116"/>
      <c r="T10" s="116"/>
      <c r="U10" s="116"/>
      <c r="V10" s="113"/>
      <c r="W10" s="116"/>
      <c r="X10" s="116"/>
      <c r="Y10" s="116"/>
      <c r="Z10" s="113"/>
      <c r="AA10" s="116"/>
      <c r="AB10" s="116"/>
      <c r="AC10" s="116"/>
    </row>
    <row r="11" spans="1:29" s="43" customFormat="1" ht="12.75" customHeight="1" thickBot="1" x14ac:dyDescent="0.3">
      <c r="A11" s="144"/>
      <c r="B11" s="140"/>
      <c r="C11" s="140"/>
      <c r="D11" s="140"/>
      <c r="E11" s="140"/>
      <c r="F11" s="140"/>
      <c r="G11" s="140"/>
      <c r="H11" s="140"/>
      <c r="I11" s="140"/>
      <c r="J11" s="140"/>
      <c r="K11" s="140"/>
      <c r="L11" s="140"/>
      <c r="M11" s="140"/>
      <c r="N11" s="140"/>
      <c r="O11" s="140"/>
      <c r="P11" s="140"/>
      <c r="Q11" s="120"/>
      <c r="R11" s="114"/>
      <c r="S11" s="117"/>
      <c r="T11" s="117"/>
      <c r="U11" s="117"/>
      <c r="V11" s="114"/>
      <c r="W11" s="117"/>
      <c r="X11" s="117"/>
      <c r="Y11" s="117"/>
      <c r="Z11" s="114"/>
      <c r="AA11" s="117"/>
      <c r="AB11" s="117"/>
      <c r="AC11" s="117"/>
    </row>
    <row r="12" spans="1:29" s="59" customFormat="1" ht="208.5" customHeight="1" x14ac:dyDescent="0.25">
      <c r="A12" s="7" t="s">
        <v>35</v>
      </c>
      <c r="B12" s="7" t="s">
        <v>36</v>
      </c>
      <c r="C12" s="50" t="s">
        <v>37</v>
      </c>
      <c r="D12" s="51" t="s">
        <v>38</v>
      </c>
      <c r="E12" s="52" t="s">
        <v>39</v>
      </c>
      <c r="F12" s="52" t="s">
        <v>40</v>
      </c>
      <c r="G12" s="7" t="s">
        <v>41</v>
      </c>
      <c r="H12" s="7" t="s">
        <v>42</v>
      </c>
      <c r="I12" s="7" t="s">
        <v>43</v>
      </c>
      <c r="J12" s="7" t="s">
        <v>44</v>
      </c>
      <c r="K12" s="7" t="s">
        <v>45</v>
      </c>
      <c r="L12" s="7" t="s">
        <v>46</v>
      </c>
      <c r="M12" s="7" t="s">
        <v>47</v>
      </c>
      <c r="N12" s="7" t="s">
        <v>487</v>
      </c>
      <c r="O12" s="7" t="s">
        <v>48</v>
      </c>
      <c r="P12" s="7" t="s">
        <v>49</v>
      </c>
      <c r="Q12" s="7" t="s">
        <v>488</v>
      </c>
      <c r="R12" s="64" t="s">
        <v>558</v>
      </c>
      <c r="S12" s="65">
        <v>0.33</v>
      </c>
      <c r="T12" s="66" t="s">
        <v>561</v>
      </c>
      <c r="U12" s="66" t="s">
        <v>541</v>
      </c>
      <c r="V12" s="64" t="s">
        <v>583</v>
      </c>
      <c r="W12" s="65">
        <v>0.66</v>
      </c>
      <c r="X12" s="66" t="s">
        <v>578</v>
      </c>
      <c r="Y12" s="66" t="s">
        <v>610</v>
      </c>
      <c r="Z12" s="84" t="s">
        <v>622</v>
      </c>
      <c r="AA12" s="65">
        <v>1</v>
      </c>
      <c r="AB12" s="66" t="s">
        <v>623</v>
      </c>
      <c r="AC12" s="66" t="s">
        <v>610</v>
      </c>
    </row>
    <row r="13" spans="1:29" s="59" customFormat="1" ht="186.75" customHeight="1" x14ac:dyDescent="0.25">
      <c r="A13" s="6" t="s">
        <v>35</v>
      </c>
      <c r="B13" s="6" t="s">
        <v>50</v>
      </c>
      <c r="C13" s="33" t="s">
        <v>51</v>
      </c>
      <c r="D13" s="5" t="s">
        <v>54</v>
      </c>
      <c r="E13" s="35" t="s">
        <v>55</v>
      </c>
      <c r="F13" s="35" t="s">
        <v>56</v>
      </c>
      <c r="G13" s="6" t="s">
        <v>41</v>
      </c>
      <c r="H13" s="6" t="s">
        <v>57</v>
      </c>
      <c r="I13" s="6" t="s">
        <v>58</v>
      </c>
      <c r="J13" s="6" t="s">
        <v>52</v>
      </c>
      <c r="K13" s="6" t="s">
        <v>59</v>
      </c>
      <c r="L13" s="6" t="s">
        <v>60</v>
      </c>
      <c r="M13" s="6" t="s">
        <v>34</v>
      </c>
      <c r="N13" s="6" t="s">
        <v>489</v>
      </c>
      <c r="O13" s="6" t="s">
        <v>53</v>
      </c>
      <c r="P13" s="53" t="s">
        <v>61</v>
      </c>
      <c r="Q13" s="6" t="s">
        <v>490</v>
      </c>
      <c r="R13" s="64" t="s">
        <v>537</v>
      </c>
      <c r="S13" s="65">
        <v>0.25</v>
      </c>
      <c r="T13" s="66" t="s">
        <v>562</v>
      </c>
      <c r="U13" s="66" t="s">
        <v>559</v>
      </c>
      <c r="V13" s="64" t="s">
        <v>537</v>
      </c>
      <c r="W13" s="65">
        <v>0.66</v>
      </c>
      <c r="X13" s="66" t="s">
        <v>579</v>
      </c>
      <c r="Y13" s="66" t="s">
        <v>611</v>
      </c>
      <c r="Z13" s="64" t="s">
        <v>537</v>
      </c>
      <c r="AA13" s="65">
        <v>1</v>
      </c>
      <c r="AB13" s="66" t="s">
        <v>579</v>
      </c>
      <c r="AC13" s="66" t="s">
        <v>651</v>
      </c>
    </row>
    <row r="14" spans="1:29" s="59" customFormat="1" ht="216" customHeight="1" x14ac:dyDescent="0.25">
      <c r="A14" s="137" t="s">
        <v>35</v>
      </c>
      <c r="B14" s="137" t="s">
        <v>482</v>
      </c>
      <c r="C14" s="33" t="s">
        <v>62</v>
      </c>
      <c r="D14" s="5" t="s">
        <v>63</v>
      </c>
      <c r="E14" s="35" t="s">
        <v>64</v>
      </c>
      <c r="F14" s="35" t="s">
        <v>65</v>
      </c>
      <c r="G14" s="6" t="s">
        <v>41</v>
      </c>
      <c r="H14" s="6" t="s">
        <v>66</v>
      </c>
      <c r="I14" s="6" t="s">
        <v>67</v>
      </c>
      <c r="J14" s="6" t="s">
        <v>68</v>
      </c>
      <c r="K14" s="6" t="s">
        <v>69</v>
      </c>
      <c r="L14" s="6" t="s">
        <v>70</v>
      </c>
      <c r="M14" s="6" t="s">
        <v>71</v>
      </c>
      <c r="N14" s="6" t="s">
        <v>492</v>
      </c>
      <c r="O14" s="6" t="s">
        <v>72</v>
      </c>
      <c r="P14" s="54" t="s">
        <v>73</v>
      </c>
      <c r="Q14" s="6" t="s">
        <v>491</v>
      </c>
      <c r="R14" s="67" t="s">
        <v>540</v>
      </c>
      <c r="S14" s="65">
        <v>0.33</v>
      </c>
      <c r="T14" s="66" t="s">
        <v>538</v>
      </c>
      <c r="U14" s="66" t="s">
        <v>563</v>
      </c>
      <c r="V14" s="67" t="s">
        <v>540</v>
      </c>
      <c r="W14" s="65">
        <v>0.66</v>
      </c>
      <c r="X14" s="66" t="s">
        <v>538</v>
      </c>
      <c r="Y14" s="66" t="s">
        <v>588</v>
      </c>
      <c r="Z14" s="64" t="s">
        <v>540</v>
      </c>
      <c r="AA14" s="65">
        <v>1</v>
      </c>
      <c r="AB14" s="66" t="s">
        <v>538</v>
      </c>
      <c r="AC14" s="66" t="s">
        <v>624</v>
      </c>
    </row>
    <row r="15" spans="1:29" s="59" customFormat="1" ht="200.25" customHeight="1" x14ac:dyDescent="0.25">
      <c r="A15" s="137"/>
      <c r="B15" s="137"/>
      <c r="C15" s="33" t="s">
        <v>62</v>
      </c>
      <c r="D15" s="8" t="s">
        <v>74</v>
      </c>
      <c r="E15" s="36" t="s">
        <v>75</v>
      </c>
      <c r="F15" s="35" t="s">
        <v>76</v>
      </c>
      <c r="G15" s="6" t="s">
        <v>41</v>
      </c>
      <c r="H15" s="6" t="s">
        <v>77</v>
      </c>
      <c r="I15" s="6" t="s">
        <v>78</v>
      </c>
      <c r="J15" s="6" t="s">
        <v>79</v>
      </c>
      <c r="K15" s="6" t="s">
        <v>80</v>
      </c>
      <c r="L15" s="6" t="s">
        <v>70</v>
      </c>
      <c r="M15" s="6" t="s">
        <v>34</v>
      </c>
      <c r="N15" s="6" t="s">
        <v>493</v>
      </c>
      <c r="O15" s="6" t="s">
        <v>72</v>
      </c>
      <c r="P15" s="54" t="s">
        <v>81</v>
      </c>
      <c r="Q15" s="6" t="s">
        <v>494</v>
      </c>
      <c r="R15" s="67" t="s">
        <v>539</v>
      </c>
      <c r="S15" s="65">
        <v>1</v>
      </c>
      <c r="T15" s="66" t="s">
        <v>564</v>
      </c>
      <c r="U15" s="66" t="s">
        <v>565</v>
      </c>
      <c r="V15" s="67" t="s">
        <v>539</v>
      </c>
      <c r="W15" s="65">
        <v>1</v>
      </c>
      <c r="X15" s="66" t="s">
        <v>564</v>
      </c>
      <c r="Y15" s="66" t="s">
        <v>607</v>
      </c>
      <c r="Z15" s="64" t="s">
        <v>539</v>
      </c>
      <c r="AA15" s="65">
        <v>1</v>
      </c>
      <c r="AB15" s="66" t="s">
        <v>564</v>
      </c>
      <c r="AC15" s="66" t="s">
        <v>607</v>
      </c>
    </row>
    <row r="16" spans="1:29" s="59" customFormat="1" ht="223.5" customHeight="1" x14ac:dyDescent="0.25">
      <c r="A16" s="6" t="s">
        <v>82</v>
      </c>
      <c r="B16" s="6" t="s">
        <v>83</v>
      </c>
      <c r="C16" s="33" t="s">
        <v>84</v>
      </c>
      <c r="D16" s="5" t="s">
        <v>89</v>
      </c>
      <c r="E16" s="35" t="s">
        <v>90</v>
      </c>
      <c r="F16" s="35" t="s">
        <v>91</v>
      </c>
      <c r="G16" s="6" t="s">
        <v>41</v>
      </c>
      <c r="H16" s="6" t="s">
        <v>85</v>
      </c>
      <c r="I16" s="6" t="s">
        <v>58</v>
      </c>
      <c r="J16" s="6" t="s">
        <v>92</v>
      </c>
      <c r="K16" s="6" t="s">
        <v>93</v>
      </c>
      <c r="L16" s="6" t="s">
        <v>70</v>
      </c>
      <c r="M16" s="6" t="s">
        <v>34</v>
      </c>
      <c r="N16" s="6" t="s">
        <v>527</v>
      </c>
      <c r="O16" s="6" t="s">
        <v>94</v>
      </c>
      <c r="P16" s="55" t="s">
        <v>95</v>
      </c>
      <c r="Q16" s="6" t="s">
        <v>528</v>
      </c>
      <c r="R16" s="67" t="s">
        <v>528</v>
      </c>
      <c r="S16" s="65">
        <v>1</v>
      </c>
      <c r="T16" s="66" t="s">
        <v>566</v>
      </c>
      <c r="U16" s="66" t="s">
        <v>567</v>
      </c>
      <c r="V16" s="67" t="s">
        <v>528</v>
      </c>
      <c r="W16" s="65">
        <v>1</v>
      </c>
      <c r="X16" s="66" t="s">
        <v>584</v>
      </c>
      <c r="Y16" s="66" t="s">
        <v>607</v>
      </c>
      <c r="Z16" s="64" t="s">
        <v>528</v>
      </c>
      <c r="AA16" s="65">
        <v>1</v>
      </c>
      <c r="AB16" s="66" t="s">
        <v>629</v>
      </c>
      <c r="AC16" s="66" t="s">
        <v>630</v>
      </c>
    </row>
    <row r="17" spans="1:30" s="59" customFormat="1" ht="198" x14ac:dyDescent="0.25">
      <c r="A17" s="137" t="s">
        <v>96</v>
      </c>
      <c r="B17" s="138" t="s">
        <v>97</v>
      </c>
      <c r="C17" s="33" t="s">
        <v>98</v>
      </c>
      <c r="D17" s="5" t="s">
        <v>100</v>
      </c>
      <c r="E17" s="35" t="s">
        <v>495</v>
      </c>
      <c r="F17" s="35" t="s">
        <v>496</v>
      </c>
      <c r="G17" s="6" t="s">
        <v>41</v>
      </c>
      <c r="H17" s="6" t="s">
        <v>85</v>
      </c>
      <c r="I17" s="6" t="s">
        <v>58</v>
      </c>
      <c r="J17" s="6" t="s">
        <v>99</v>
      </c>
      <c r="K17" s="6" t="s">
        <v>101</v>
      </c>
      <c r="L17" s="6" t="s">
        <v>60</v>
      </c>
      <c r="M17" s="6" t="s">
        <v>34</v>
      </c>
      <c r="N17" s="6" t="s">
        <v>498</v>
      </c>
      <c r="O17" s="6" t="s">
        <v>102</v>
      </c>
      <c r="P17" s="55" t="s">
        <v>95</v>
      </c>
      <c r="Q17" s="6" t="s">
        <v>529</v>
      </c>
      <c r="R17" s="68" t="s">
        <v>542</v>
      </c>
      <c r="S17" s="65" t="s">
        <v>537</v>
      </c>
      <c r="T17" s="69" t="s">
        <v>537</v>
      </c>
      <c r="U17" s="69" t="s">
        <v>537</v>
      </c>
      <c r="V17" s="68" t="s">
        <v>542</v>
      </c>
      <c r="W17" s="65" t="s">
        <v>537</v>
      </c>
      <c r="X17" s="69" t="s">
        <v>537</v>
      </c>
      <c r="Y17" s="77" t="s">
        <v>641</v>
      </c>
      <c r="Z17" s="68" t="s">
        <v>634</v>
      </c>
      <c r="AA17" s="65">
        <v>0</v>
      </c>
      <c r="AB17" s="66" t="s">
        <v>537</v>
      </c>
      <c r="AC17" s="66" t="s">
        <v>652</v>
      </c>
    </row>
    <row r="18" spans="1:30" s="59" customFormat="1" ht="280.5" customHeight="1" x14ac:dyDescent="0.25">
      <c r="A18" s="137"/>
      <c r="B18" s="138"/>
      <c r="C18" s="33" t="s">
        <v>98</v>
      </c>
      <c r="D18" s="5" t="s">
        <v>104</v>
      </c>
      <c r="E18" s="35" t="s">
        <v>105</v>
      </c>
      <c r="F18" s="35" t="s">
        <v>106</v>
      </c>
      <c r="G18" s="6" t="s">
        <v>41</v>
      </c>
      <c r="H18" s="6" t="s">
        <v>107</v>
      </c>
      <c r="I18" s="6" t="s">
        <v>108</v>
      </c>
      <c r="J18" s="6" t="s">
        <v>109</v>
      </c>
      <c r="K18" s="6" t="s">
        <v>499</v>
      </c>
      <c r="L18" s="6" t="s">
        <v>88</v>
      </c>
      <c r="M18" s="6" t="s">
        <v>34</v>
      </c>
      <c r="N18" s="6" t="s">
        <v>500</v>
      </c>
      <c r="O18" s="6" t="s">
        <v>102</v>
      </c>
      <c r="P18" s="6" t="s">
        <v>110</v>
      </c>
      <c r="Q18" s="6" t="s">
        <v>501</v>
      </c>
      <c r="R18" s="64" t="s">
        <v>544</v>
      </c>
      <c r="S18" s="65">
        <v>1</v>
      </c>
      <c r="T18" s="69" t="s">
        <v>543</v>
      </c>
      <c r="U18" s="65" t="s">
        <v>537</v>
      </c>
      <c r="V18" s="64" t="s">
        <v>582</v>
      </c>
      <c r="W18" s="65">
        <v>1</v>
      </c>
      <c r="X18" s="66" t="s">
        <v>600</v>
      </c>
      <c r="Y18" s="66" t="s">
        <v>612</v>
      </c>
      <c r="Z18" s="64" t="s">
        <v>635</v>
      </c>
      <c r="AA18" s="65">
        <v>1</v>
      </c>
      <c r="AB18" s="66" t="s">
        <v>642</v>
      </c>
      <c r="AC18" s="66"/>
    </row>
    <row r="19" spans="1:30" s="59" customFormat="1" ht="156.75" customHeight="1" x14ac:dyDescent="0.25">
      <c r="A19" s="3" t="s">
        <v>96</v>
      </c>
      <c r="B19" s="83" t="s">
        <v>483</v>
      </c>
      <c r="C19" s="34" t="s">
        <v>111</v>
      </c>
      <c r="D19" s="5" t="s">
        <v>115</v>
      </c>
      <c r="E19" s="35" t="s">
        <v>116</v>
      </c>
      <c r="F19" s="35" t="s">
        <v>484</v>
      </c>
      <c r="G19" s="6" t="s">
        <v>41</v>
      </c>
      <c r="H19" s="3" t="s">
        <v>117</v>
      </c>
      <c r="I19" s="3" t="s">
        <v>112</v>
      </c>
      <c r="J19" s="3" t="s">
        <v>118</v>
      </c>
      <c r="K19" s="3" t="s">
        <v>503</v>
      </c>
      <c r="L19" s="3" t="s">
        <v>70</v>
      </c>
      <c r="M19" s="3" t="s">
        <v>34</v>
      </c>
      <c r="N19" s="3" t="s">
        <v>502</v>
      </c>
      <c r="O19" s="3" t="s">
        <v>114</v>
      </c>
      <c r="P19" s="4" t="s">
        <v>73</v>
      </c>
      <c r="Q19" s="3" t="s">
        <v>530</v>
      </c>
      <c r="R19" s="70" t="s">
        <v>586</v>
      </c>
      <c r="S19" s="65">
        <v>0.5</v>
      </c>
      <c r="T19" s="66" t="s">
        <v>568</v>
      </c>
      <c r="U19" s="65" t="s">
        <v>537</v>
      </c>
      <c r="V19" s="70" t="s">
        <v>585</v>
      </c>
      <c r="W19" s="65">
        <v>0.5</v>
      </c>
      <c r="X19" s="66" t="s">
        <v>587</v>
      </c>
      <c r="Y19" s="66" t="s">
        <v>613</v>
      </c>
      <c r="Z19" s="67" t="s">
        <v>636</v>
      </c>
      <c r="AA19" s="65">
        <v>0.6</v>
      </c>
      <c r="AB19" s="66" t="s">
        <v>637</v>
      </c>
      <c r="AC19" s="66" t="s">
        <v>653</v>
      </c>
    </row>
    <row r="20" spans="1:30" s="59" customFormat="1" ht="382.5" x14ac:dyDescent="0.25">
      <c r="A20" s="146" t="s">
        <v>96</v>
      </c>
      <c r="B20" s="146" t="s">
        <v>119</v>
      </c>
      <c r="C20" s="145" t="s">
        <v>120</v>
      </c>
      <c r="D20" s="5" t="s">
        <v>122</v>
      </c>
      <c r="E20" s="35" t="s">
        <v>123</v>
      </c>
      <c r="F20" s="35" t="s">
        <v>124</v>
      </c>
      <c r="G20" s="3" t="s">
        <v>41</v>
      </c>
      <c r="H20" s="3" t="s">
        <v>125</v>
      </c>
      <c r="I20" s="3" t="s">
        <v>33</v>
      </c>
      <c r="J20" s="3" t="s">
        <v>126</v>
      </c>
      <c r="K20" s="3" t="s">
        <v>504</v>
      </c>
      <c r="L20" s="3" t="s">
        <v>70</v>
      </c>
      <c r="M20" s="3" t="s">
        <v>34</v>
      </c>
      <c r="N20" s="3" t="s">
        <v>127</v>
      </c>
      <c r="O20" s="3" t="s">
        <v>121</v>
      </c>
      <c r="P20" s="3" t="s">
        <v>128</v>
      </c>
      <c r="Q20" s="3" t="s">
        <v>497</v>
      </c>
      <c r="R20" s="71" t="s">
        <v>554</v>
      </c>
      <c r="S20" s="65">
        <v>0.63</v>
      </c>
      <c r="T20" s="72" t="s">
        <v>555</v>
      </c>
      <c r="U20" s="66" t="s">
        <v>556</v>
      </c>
      <c r="V20" s="71" t="s">
        <v>589</v>
      </c>
      <c r="W20" s="65">
        <v>0.53800000000000003</v>
      </c>
      <c r="X20" s="72" t="s">
        <v>638</v>
      </c>
      <c r="Y20" s="66" t="s">
        <v>614</v>
      </c>
      <c r="Z20" s="67" t="s">
        <v>654</v>
      </c>
      <c r="AA20" s="65">
        <v>0.71</v>
      </c>
      <c r="AB20" s="66" t="s">
        <v>647</v>
      </c>
      <c r="AC20" s="66" t="s">
        <v>646</v>
      </c>
      <c r="AD20" s="80"/>
    </row>
    <row r="21" spans="1:30" s="80" customFormat="1" ht="342" x14ac:dyDescent="0.25">
      <c r="A21" s="146"/>
      <c r="B21" s="146"/>
      <c r="C21" s="145"/>
      <c r="D21" s="5" t="s">
        <v>129</v>
      </c>
      <c r="E21" s="35" t="s">
        <v>130</v>
      </c>
      <c r="F21" s="35" t="s">
        <v>124</v>
      </c>
      <c r="G21" s="3" t="s">
        <v>41</v>
      </c>
      <c r="H21" s="3" t="s">
        <v>125</v>
      </c>
      <c r="I21" s="3" t="s">
        <v>33</v>
      </c>
      <c r="J21" s="3" t="s">
        <v>126</v>
      </c>
      <c r="K21" s="3" t="s">
        <v>504</v>
      </c>
      <c r="L21" s="3" t="s">
        <v>70</v>
      </c>
      <c r="M21" s="3" t="s">
        <v>34</v>
      </c>
      <c r="N21" s="3" t="s">
        <v>131</v>
      </c>
      <c r="O21" s="3" t="s">
        <v>121</v>
      </c>
      <c r="P21" s="3" t="s">
        <v>128</v>
      </c>
      <c r="Q21" s="3" t="s">
        <v>505</v>
      </c>
      <c r="R21" s="67" t="s">
        <v>557</v>
      </c>
      <c r="S21" s="73">
        <v>0.41099999999999998</v>
      </c>
      <c r="T21" s="66" t="s">
        <v>545</v>
      </c>
      <c r="U21" s="66" t="s">
        <v>569</v>
      </c>
      <c r="V21" s="67" t="s">
        <v>608</v>
      </c>
      <c r="W21" s="73">
        <v>0.379</v>
      </c>
      <c r="X21" s="77" t="s">
        <v>616</v>
      </c>
      <c r="Y21" s="66" t="s">
        <v>615</v>
      </c>
      <c r="Z21" s="67" t="s">
        <v>639</v>
      </c>
      <c r="AA21" s="65">
        <v>0.54</v>
      </c>
      <c r="AB21" s="66" t="s">
        <v>648</v>
      </c>
      <c r="AC21" s="66" t="s">
        <v>631</v>
      </c>
    </row>
    <row r="22" spans="1:30" s="59" customFormat="1" ht="157.5" customHeight="1" x14ac:dyDescent="0.25">
      <c r="A22" s="3" t="s">
        <v>96</v>
      </c>
      <c r="B22" s="3" t="s">
        <v>132</v>
      </c>
      <c r="C22" s="34" t="s">
        <v>133</v>
      </c>
      <c r="D22" s="9" t="s">
        <v>134</v>
      </c>
      <c r="E22" s="37" t="s">
        <v>135</v>
      </c>
      <c r="F22" s="37" t="s">
        <v>136</v>
      </c>
      <c r="G22" s="3" t="s">
        <v>41</v>
      </c>
      <c r="H22" s="3" t="s">
        <v>57</v>
      </c>
      <c r="I22" s="3" t="s">
        <v>58</v>
      </c>
      <c r="J22" s="3" t="s">
        <v>52</v>
      </c>
      <c r="K22" s="3" t="s">
        <v>512</v>
      </c>
      <c r="L22" s="3" t="s">
        <v>70</v>
      </c>
      <c r="M22" s="3" t="s">
        <v>34</v>
      </c>
      <c r="N22" s="6" t="s">
        <v>137</v>
      </c>
      <c r="O22" s="3" t="s">
        <v>53</v>
      </c>
      <c r="P22" s="53" t="s">
        <v>138</v>
      </c>
      <c r="Q22" s="6" t="s">
        <v>139</v>
      </c>
      <c r="R22" s="74" t="s">
        <v>546</v>
      </c>
      <c r="S22" s="65">
        <v>1</v>
      </c>
      <c r="T22" s="75" t="s">
        <v>570</v>
      </c>
      <c r="U22" s="75" t="s">
        <v>571</v>
      </c>
      <c r="V22" s="74" t="s">
        <v>546</v>
      </c>
      <c r="W22" s="65">
        <v>1</v>
      </c>
      <c r="X22" s="66" t="s">
        <v>590</v>
      </c>
      <c r="Y22" s="77" t="s">
        <v>591</v>
      </c>
      <c r="Z22" s="85" t="s">
        <v>546</v>
      </c>
      <c r="AA22" s="65">
        <v>1</v>
      </c>
      <c r="AB22" s="66" t="s">
        <v>655</v>
      </c>
      <c r="AC22" s="66" t="s">
        <v>643</v>
      </c>
    </row>
    <row r="23" spans="1:30" s="59" customFormat="1" ht="180" x14ac:dyDescent="0.25">
      <c r="A23" s="6" t="s">
        <v>141</v>
      </c>
      <c r="B23" s="6" t="s">
        <v>142</v>
      </c>
      <c r="C23" s="33" t="s">
        <v>143</v>
      </c>
      <c r="D23" s="5" t="s">
        <v>145</v>
      </c>
      <c r="E23" s="35" t="s">
        <v>146</v>
      </c>
      <c r="F23" s="35" t="s">
        <v>147</v>
      </c>
      <c r="G23" s="6" t="s">
        <v>41</v>
      </c>
      <c r="H23" s="6" t="s">
        <v>148</v>
      </c>
      <c r="I23" s="6" t="s">
        <v>43</v>
      </c>
      <c r="J23" s="6" t="s">
        <v>149</v>
      </c>
      <c r="K23" s="6" t="s">
        <v>511</v>
      </c>
      <c r="L23" s="6" t="s">
        <v>46</v>
      </c>
      <c r="M23" s="13"/>
      <c r="N23" s="6" t="s">
        <v>508</v>
      </c>
      <c r="O23" s="6" t="s">
        <v>144</v>
      </c>
      <c r="P23" s="6" t="s">
        <v>103</v>
      </c>
      <c r="Q23" s="6" t="s">
        <v>506</v>
      </c>
      <c r="R23" s="70" t="s">
        <v>547</v>
      </c>
      <c r="S23" s="65">
        <v>0.33</v>
      </c>
      <c r="T23" s="69" t="s">
        <v>572</v>
      </c>
      <c r="U23" s="69" t="s">
        <v>537</v>
      </c>
      <c r="V23" s="70" t="s">
        <v>598</v>
      </c>
      <c r="W23" s="65">
        <v>0.66</v>
      </c>
      <c r="X23" s="69" t="s">
        <v>599</v>
      </c>
      <c r="Y23" s="77" t="s">
        <v>617</v>
      </c>
      <c r="Z23" s="85" t="s">
        <v>632</v>
      </c>
      <c r="AA23" s="65">
        <v>1</v>
      </c>
      <c r="AB23" s="66" t="s">
        <v>633</v>
      </c>
      <c r="AC23" s="66" t="s">
        <v>649</v>
      </c>
    </row>
    <row r="24" spans="1:30" s="59" customFormat="1" ht="165.75" x14ac:dyDescent="0.25">
      <c r="A24" s="146" t="s">
        <v>141</v>
      </c>
      <c r="B24" s="146" t="s">
        <v>150</v>
      </c>
      <c r="C24" s="145" t="s">
        <v>151</v>
      </c>
      <c r="D24" s="9" t="s">
        <v>155</v>
      </c>
      <c r="E24" s="37" t="s">
        <v>485</v>
      </c>
      <c r="F24" s="12" t="s">
        <v>156</v>
      </c>
      <c r="G24" s="3" t="s">
        <v>41</v>
      </c>
      <c r="H24" s="3" t="s">
        <v>157</v>
      </c>
      <c r="I24" s="3" t="s">
        <v>152</v>
      </c>
      <c r="J24" s="3" t="s">
        <v>158</v>
      </c>
      <c r="K24" s="3" t="s">
        <v>510</v>
      </c>
      <c r="L24" s="3" t="s">
        <v>86</v>
      </c>
      <c r="M24" s="3" t="s">
        <v>34</v>
      </c>
      <c r="N24" s="3" t="s">
        <v>509</v>
      </c>
      <c r="O24" s="3" t="s">
        <v>153</v>
      </c>
      <c r="P24" s="3" t="s">
        <v>154</v>
      </c>
      <c r="Q24" s="3" t="s">
        <v>507</v>
      </c>
      <c r="R24" s="64" t="s">
        <v>537</v>
      </c>
      <c r="S24" s="69" t="s">
        <v>537</v>
      </c>
      <c r="T24" s="69" t="s">
        <v>537</v>
      </c>
      <c r="U24" s="69" t="s">
        <v>537</v>
      </c>
      <c r="V24" s="64" t="s">
        <v>507</v>
      </c>
      <c r="W24" s="65">
        <v>0.5</v>
      </c>
      <c r="X24" s="66" t="s">
        <v>603</v>
      </c>
      <c r="Y24" s="66" t="s">
        <v>604</v>
      </c>
      <c r="Z24" s="85" t="s">
        <v>507</v>
      </c>
      <c r="AA24" s="65">
        <v>1</v>
      </c>
      <c r="AB24" s="66" t="s">
        <v>656</v>
      </c>
      <c r="AC24" s="66" t="s">
        <v>660</v>
      </c>
    </row>
    <row r="25" spans="1:30" s="59" customFormat="1" ht="162" x14ac:dyDescent="0.25">
      <c r="A25" s="146"/>
      <c r="B25" s="146"/>
      <c r="C25" s="145"/>
      <c r="D25" s="9" t="s">
        <v>159</v>
      </c>
      <c r="E25" s="37" t="s">
        <v>160</v>
      </c>
      <c r="F25" s="11" t="s">
        <v>161</v>
      </c>
      <c r="G25" s="3" t="s">
        <v>41</v>
      </c>
      <c r="H25" s="3" t="s">
        <v>162</v>
      </c>
      <c r="I25" s="3" t="s">
        <v>152</v>
      </c>
      <c r="J25" s="3" t="s">
        <v>79</v>
      </c>
      <c r="K25" s="3" t="s">
        <v>513</v>
      </c>
      <c r="L25" s="3" t="s">
        <v>70</v>
      </c>
      <c r="M25" s="3" t="s">
        <v>34</v>
      </c>
      <c r="N25" s="3" t="s">
        <v>514</v>
      </c>
      <c r="O25" s="3" t="s">
        <v>153</v>
      </c>
      <c r="P25" s="56" t="s">
        <v>95</v>
      </c>
      <c r="Q25" s="3" t="s">
        <v>515</v>
      </c>
      <c r="R25" s="64" t="s">
        <v>548</v>
      </c>
      <c r="S25" s="65">
        <v>1</v>
      </c>
      <c r="T25" s="66" t="s">
        <v>573</v>
      </c>
      <c r="U25" s="65" t="s">
        <v>537</v>
      </c>
      <c r="V25" s="64" t="s">
        <v>580</v>
      </c>
      <c r="W25" s="65">
        <v>1</v>
      </c>
      <c r="X25" s="66" t="s">
        <v>581</v>
      </c>
      <c r="Y25" s="81" t="s">
        <v>618</v>
      </c>
      <c r="Z25" s="85" t="s">
        <v>580</v>
      </c>
      <c r="AA25" s="65">
        <v>1</v>
      </c>
      <c r="AB25" s="66" t="s">
        <v>650</v>
      </c>
      <c r="AC25" s="66" t="s">
        <v>657</v>
      </c>
    </row>
    <row r="26" spans="1:30" s="59" customFormat="1" ht="151.5" customHeight="1" x14ac:dyDescent="0.25">
      <c r="A26" s="6" t="s">
        <v>141</v>
      </c>
      <c r="B26" s="6" t="s">
        <v>163</v>
      </c>
      <c r="C26" s="33" t="s">
        <v>164</v>
      </c>
      <c r="D26" s="5" t="s">
        <v>168</v>
      </c>
      <c r="E26" s="35" t="s">
        <v>169</v>
      </c>
      <c r="F26" s="35" t="s">
        <v>170</v>
      </c>
      <c r="G26" s="13" t="s">
        <v>41</v>
      </c>
      <c r="H26" s="13" t="s">
        <v>165</v>
      </c>
      <c r="I26" s="13" t="s">
        <v>171</v>
      </c>
      <c r="J26" s="13" t="s">
        <v>113</v>
      </c>
      <c r="K26" s="6" t="s">
        <v>517</v>
      </c>
      <c r="L26" s="6" t="s">
        <v>172</v>
      </c>
      <c r="M26" s="6" t="s">
        <v>166</v>
      </c>
      <c r="N26" s="6" t="s">
        <v>516</v>
      </c>
      <c r="O26" s="6" t="s">
        <v>167</v>
      </c>
      <c r="P26" s="53" t="s">
        <v>173</v>
      </c>
      <c r="Q26" s="6" t="s">
        <v>174</v>
      </c>
      <c r="R26" s="64" t="s">
        <v>553</v>
      </c>
      <c r="S26" s="65">
        <v>0.5</v>
      </c>
      <c r="T26" s="66" t="s">
        <v>552</v>
      </c>
      <c r="U26" s="66" t="s">
        <v>574</v>
      </c>
      <c r="V26" s="64" t="s">
        <v>609</v>
      </c>
      <c r="W26" s="65">
        <v>0.5</v>
      </c>
      <c r="X26" s="77" t="s">
        <v>605</v>
      </c>
      <c r="Y26" s="66" t="s">
        <v>606</v>
      </c>
      <c r="Z26" s="85" t="s">
        <v>644</v>
      </c>
      <c r="AA26" s="65">
        <v>1</v>
      </c>
      <c r="AB26" s="66" t="s">
        <v>645</v>
      </c>
      <c r="AC26" s="66" t="s">
        <v>658</v>
      </c>
    </row>
    <row r="27" spans="1:30" s="59" customFormat="1" ht="409.5" x14ac:dyDescent="0.25">
      <c r="A27" s="3" t="s">
        <v>141</v>
      </c>
      <c r="B27" s="3" t="s">
        <v>175</v>
      </c>
      <c r="C27" s="34" t="s">
        <v>176</v>
      </c>
      <c r="D27" s="8" t="s">
        <v>177</v>
      </c>
      <c r="E27" s="36" t="s">
        <v>178</v>
      </c>
      <c r="F27" s="58" t="s">
        <v>179</v>
      </c>
      <c r="G27" s="10" t="s">
        <v>41</v>
      </c>
      <c r="H27" s="3" t="s">
        <v>180</v>
      </c>
      <c r="I27" s="3" t="s">
        <v>181</v>
      </c>
      <c r="J27" s="3" t="s">
        <v>182</v>
      </c>
      <c r="K27" s="3" t="s">
        <v>518</v>
      </c>
      <c r="L27" s="3" t="s">
        <v>87</v>
      </c>
      <c r="M27" s="3" t="s">
        <v>183</v>
      </c>
      <c r="N27" s="3" t="s">
        <v>519</v>
      </c>
      <c r="O27" s="3" t="s">
        <v>184</v>
      </c>
      <c r="P27" s="4" t="s">
        <v>103</v>
      </c>
      <c r="Q27" s="3" t="s">
        <v>520</v>
      </c>
      <c r="R27" s="76" t="s">
        <v>597</v>
      </c>
      <c r="S27" s="73">
        <v>0.56399999999999995</v>
      </c>
      <c r="T27" s="66" t="s">
        <v>592</v>
      </c>
      <c r="U27" s="66" t="s">
        <v>593</v>
      </c>
      <c r="V27" s="79" t="s">
        <v>596</v>
      </c>
      <c r="W27" s="73">
        <v>0.73750000000000004</v>
      </c>
      <c r="X27" s="77" t="s">
        <v>594</v>
      </c>
      <c r="Y27" s="66" t="s">
        <v>595</v>
      </c>
      <c r="Z27" s="85" t="s">
        <v>596</v>
      </c>
      <c r="AA27" s="65">
        <v>1</v>
      </c>
      <c r="AB27" s="66" t="s">
        <v>625</v>
      </c>
      <c r="AC27" s="66" t="s">
        <v>659</v>
      </c>
    </row>
    <row r="28" spans="1:30" s="59" customFormat="1" ht="198" x14ac:dyDescent="0.25">
      <c r="A28" s="3" t="s">
        <v>141</v>
      </c>
      <c r="B28" s="3" t="s">
        <v>185</v>
      </c>
      <c r="C28" s="34" t="s">
        <v>186</v>
      </c>
      <c r="D28" s="14" t="s">
        <v>190</v>
      </c>
      <c r="E28" s="15" t="s">
        <v>191</v>
      </c>
      <c r="F28" s="15" t="s">
        <v>192</v>
      </c>
      <c r="G28" s="3" t="s">
        <v>41</v>
      </c>
      <c r="H28" s="3" t="s">
        <v>180</v>
      </c>
      <c r="I28" s="3" t="s">
        <v>187</v>
      </c>
      <c r="J28" s="3" t="s">
        <v>188</v>
      </c>
      <c r="K28" s="3" t="s">
        <v>523</v>
      </c>
      <c r="L28" s="3" t="s">
        <v>70</v>
      </c>
      <c r="M28" s="3" t="s">
        <v>34</v>
      </c>
      <c r="N28" s="3" t="s">
        <v>522</v>
      </c>
      <c r="O28" s="3" t="s">
        <v>189</v>
      </c>
      <c r="P28" s="4" t="s">
        <v>103</v>
      </c>
      <c r="Q28" s="3" t="s">
        <v>521</v>
      </c>
      <c r="R28" s="76" t="s">
        <v>550</v>
      </c>
      <c r="S28" s="78">
        <v>0.33300000000000002</v>
      </c>
      <c r="T28" s="66" t="s">
        <v>549</v>
      </c>
      <c r="U28" s="66" t="s">
        <v>576</v>
      </c>
      <c r="V28" s="76" t="s">
        <v>550</v>
      </c>
      <c r="W28" s="78">
        <v>0.66</v>
      </c>
      <c r="X28" s="66" t="s">
        <v>601</v>
      </c>
      <c r="Y28" s="66" t="s">
        <v>619</v>
      </c>
      <c r="Z28" s="85" t="s">
        <v>550</v>
      </c>
      <c r="AA28" s="65">
        <v>1</v>
      </c>
      <c r="AB28" s="66" t="s">
        <v>626</v>
      </c>
      <c r="AC28" s="66" t="s">
        <v>619</v>
      </c>
    </row>
    <row r="29" spans="1:30" s="59" customFormat="1" ht="198" x14ac:dyDescent="0.25">
      <c r="A29" s="3" t="s">
        <v>141</v>
      </c>
      <c r="B29" s="3" t="s">
        <v>193</v>
      </c>
      <c r="C29" s="34" t="s">
        <v>194</v>
      </c>
      <c r="D29" s="8" t="s">
        <v>197</v>
      </c>
      <c r="E29" s="36" t="s">
        <v>198</v>
      </c>
      <c r="F29" s="36" t="s">
        <v>486</v>
      </c>
      <c r="G29" s="3" t="s">
        <v>41</v>
      </c>
      <c r="H29" s="3" t="s">
        <v>195</v>
      </c>
      <c r="I29" s="3" t="s">
        <v>78</v>
      </c>
      <c r="J29" s="3" t="s">
        <v>68</v>
      </c>
      <c r="K29" s="3" t="s">
        <v>524</v>
      </c>
      <c r="L29" s="3" t="s">
        <v>199</v>
      </c>
      <c r="M29" s="3" t="s">
        <v>140</v>
      </c>
      <c r="N29" s="3" t="s">
        <v>525</v>
      </c>
      <c r="O29" s="3" t="s">
        <v>196</v>
      </c>
      <c r="P29" s="4" t="s">
        <v>95</v>
      </c>
      <c r="Q29" s="3" t="s">
        <v>526</v>
      </c>
      <c r="R29" s="67" t="s">
        <v>551</v>
      </c>
      <c r="S29" s="65">
        <v>1</v>
      </c>
      <c r="T29" s="66" t="s">
        <v>575</v>
      </c>
      <c r="U29" s="65" t="s">
        <v>537</v>
      </c>
      <c r="V29" s="67" t="s">
        <v>551</v>
      </c>
      <c r="W29" s="65">
        <v>1</v>
      </c>
      <c r="X29" s="66" t="s">
        <v>602</v>
      </c>
      <c r="Y29" s="66" t="s">
        <v>620</v>
      </c>
      <c r="Z29" s="85" t="s">
        <v>627</v>
      </c>
      <c r="AA29" s="65">
        <v>1</v>
      </c>
      <c r="AB29" s="66" t="s">
        <v>628</v>
      </c>
      <c r="AC29" s="66" t="s">
        <v>640</v>
      </c>
    </row>
    <row r="30" spans="1:30" ht="63" customHeight="1" x14ac:dyDescent="0.25">
      <c r="Q30" s="62"/>
      <c r="R30" s="63" t="s">
        <v>560</v>
      </c>
      <c r="S30" s="61">
        <f>AVERAGE(S12:S29)</f>
        <v>0.63612499999999994</v>
      </c>
      <c r="V30" s="63" t="s">
        <v>560</v>
      </c>
      <c r="W30" s="61">
        <f>AVERAGE(W12:W29)</f>
        <v>0.7326176470588236</v>
      </c>
      <c r="Z30" s="63" t="s">
        <v>560</v>
      </c>
      <c r="AA30" s="82">
        <f>AVERAGE(AA12:AA29)</f>
        <v>0.88055555555555554</v>
      </c>
    </row>
  </sheetData>
  <mergeCells count="58">
    <mergeCell ref="Z7:AC7"/>
    <mergeCell ref="Z8:AC8"/>
    <mergeCell ref="Z9:Z11"/>
    <mergeCell ref="AA9:AA11"/>
    <mergeCell ref="AB9:AB11"/>
    <mergeCell ref="AC9:AC11"/>
    <mergeCell ref="V7:Y7"/>
    <mergeCell ref="V8:Y8"/>
    <mergeCell ref="V9:V11"/>
    <mergeCell ref="W9:W11"/>
    <mergeCell ref="X9:X11"/>
    <mergeCell ref="Y9:Y11"/>
    <mergeCell ref="C24:C25"/>
    <mergeCell ref="A24:A25"/>
    <mergeCell ref="B24:B25"/>
    <mergeCell ref="A20:A21"/>
    <mergeCell ref="B20:B21"/>
    <mergeCell ref="C20:C21"/>
    <mergeCell ref="P9:P11"/>
    <mergeCell ref="G9:G11"/>
    <mergeCell ref="A9:A11"/>
    <mergeCell ref="B9:B11"/>
    <mergeCell ref="C9:C11"/>
    <mergeCell ref="D9:D11"/>
    <mergeCell ref="E9:E11"/>
    <mergeCell ref="F9:F11"/>
    <mergeCell ref="L9:L11"/>
    <mergeCell ref="M9:M11"/>
    <mergeCell ref="N9:N11"/>
    <mergeCell ref="O9:O11"/>
    <mergeCell ref="I10:I11"/>
    <mergeCell ref="J10:J11"/>
    <mergeCell ref="K10:K11"/>
    <mergeCell ref="H9:I9"/>
    <mergeCell ref="A17:A18"/>
    <mergeCell ref="B17:B18"/>
    <mergeCell ref="A14:A15"/>
    <mergeCell ref="B14:B15"/>
    <mergeCell ref="H10:H11"/>
    <mergeCell ref="R7:U7"/>
    <mergeCell ref="A6:Q6"/>
    <mergeCell ref="F1:G4"/>
    <mergeCell ref="H1:J1"/>
    <mergeCell ref="H2:J2"/>
    <mergeCell ref="H3:I3"/>
    <mergeCell ref="H4:I4"/>
    <mergeCell ref="A7:G8"/>
    <mergeCell ref="H7:M7"/>
    <mergeCell ref="N7:Q7"/>
    <mergeCell ref="H8:J8"/>
    <mergeCell ref="K8:M8"/>
    <mergeCell ref="N8:Q8"/>
    <mergeCell ref="R8:U8"/>
    <mergeCell ref="R9:R11"/>
    <mergeCell ref="S9:S11"/>
    <mergeCell ref="T9:T11"/>
    <mergeCell ref="U9:U11"/>
    <mergeCell ref="Q9:Q11"/>
  </mergeCells>
  <conditionalFormatting sqref="R12">
    <cfRule type="containsText" dxfId="5" priority="9" stopIfTrue="1" operator="containsText" text="BAJA">
      <formula>NOT(ISERROR(SEARCH("BAJA",R12)))</formula>
    </cfRule>
  </conditionalFormatting>
  <conditionalFormatting sqref="V12">
    <cfRule type="containsText" dxfId="4" priority="7" stopIfTrue="1" operator="containsText" text="BAJA">
      <formula>NOT(ISERROR(SEARCH("BAJA",V12)))</formula>
    </cfRule>
  </conditionalFormatting>
  <conditionalFormatting sqref="Z13">
    <cfRule type="containsText" dxfId="3" priority="4" stopIfTrue="1" operator="containsText" text="BAJA">
      <formula>NOT(ISERROR(SEARCH("BAJA",Z13)))</formula>
    </cfRule>
  </conditionalFormatting>
  <conditionalFormatting sqref="Z14:Z15">
    <cfRule type="containsText" dxfId="2" priority="3" stopIfTrue="1" operator="containsText" text="BAJA">
      <formula>NOT(ISERROR(SEARCH("BAJA",Z14)))</formula>
    </cfRule>
  </conditionalFormatting>
  <conditionalFormatting sqref="Z16">
    <cfRule type="containsText" dxfId="1" priority="2" stopIfTrue="1" operator="containsText" text="BAJA">
      <formula>NOT(ISERROR(SEARCH("BAJA",Z16)))</formula>
    </cfRule>
  </conditionalFormatting>
  <conditionalFormatting sqref="Z12">
    <cfRule type="containsText" dxfId="0" priority="1" stopIfTrue="1" operator="containsText" text="BAJA">
      <formula>NOT(ISERROR(SEARCH("BAJA",Z12)))</formula>
    </cfRule>
  </conditionalFormatting>
  <printOptions horizontalCentered="1"/>
  <pageMargins left="0.82677165354330717" right="0.19685039370078741" top="0.74803149606299213" bottom="0.74803149606299213" header="0.31496062992125984" footer="0.31496062992125984"/>
  <pageSetup paperSize="5" scale="35" orientation="landscape" r:id="rId1"/>
  <rowBreaks count="1" manualBreakCount="1">
    <brk id="2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CONTEXTO ESTRATEGICO</vt:lpstr>
      <vt:lpstr>MATRIZ DE  RIESGOS </vt:lpstr>
      <vt:lpstr>'MATRIZ DE  RIESGOS '!Títulos_a_imprimir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Esperanza Peña Quintero</dc:creator>
  <cp:lastModifiedBy>Lily Johanna Moreno Gonzalez</cp:lastModifiedBy>
  <cp:lastPrinted>2018-09-14T18:59:53Z</cp:lastPrinted>
  <dcterms:created xsi:type="dcterms:W3CDTF">2018-02-09T19:05:07Z</dcterms:created>
  <dcterms:modified xsi:type="dcterms:W3CDTF">2019-01-23T20:29:12Z</dcterms:modified>
</cp:coreProperties>
</file>