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alexander.mora\Downloads\"/>
    </mc:Choice>
  </mc:AlternateContent>
  <xr:revisionPtr revIDLastSave="0" documentId="13_ncr:1_{E5D8161E-839A-4CA7-AFE4-256C94BD1D1F}" xr6:coauthVersionLast="45" xr6:coauthVersionMax="46"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Hoja1!$A$1:$M$62</definedName>
    <definedName name="_xlnm.Print_Titles" localSheetId="0">Hoja1!$7:$7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 l="1"/>
</calcChain>
</file>

<file path=xl/sharedStrings.xml><?xml version="1.0" encoding="utf-8"?>
<sst xmlns="http://schemas.openxmlformats.org/spreadsheetml/2006/main" count="233" uniqueCount="198">
  <si>
    <t>Entidad:</t>
  </si>
  <si>
    <t>Vigencia:</t>
  </si>
  <si>
    <t>Fecha publicación</t>
  </si>
  <si>
    <t>Componente</t>
  </si>
  <si>
    <t>Actividades Programadas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</si>
  <si>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</si>
  <si>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</si>
  <si>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</si>
  <si>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</si>
  <si>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</si>
  <si>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</si>
  <si>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</si>
  <si>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</si>
  <si>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</si>
  <si>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</si>
  <si>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Componente No: 4 - Atención al Ciudadano</t>
  </si>
  <si>
    <t>Componente No: 5 - Transparencia y acceso de la información</t>
  </si>
  <si>
    <t>Oficina Gestión Social</t>
  </si>
  <si>
    <t>Componente No: 6 - Iniciativa Adicional: Fortalecimiento de la Ética</t>
  </si>
  <si>
    <t>Talento Humano - Subgerencia de Gestión Corporativa</t>
  </si>
  <si>
    <t>Actividad vencida</t>
  </si>
  <si>
    <t>Actividad dentro del tiempo establecido</t>
  </si>
  <si>
    <t xml:space="preserve">Actividad Cumplida </t>
  </si>
  <si>
    <t>Realizar 2 monitoreos al año al Mapa de Riesgos de Corrupción.</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</si>
  <si>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</si>
  <si>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</si>
  <si>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</si>
  <si>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No se presentan acciones, pues se está revisando el inventario de Trámites y Otros Procedimientos Administrativos -OPA-. Una vez se tengan incorporados en el Sistema Único de Información de Trámites -SUIT- se propondrán acciones de racionalización.</t>
  </si>
  <si>
    <t>Diseñar incentivos para motivar la cultura de los servidores en la oportunidad y trámite de solicitudes.</t>
  </si>
  <si>
    <t>Subgerencia de Planeación y Administración de Proyectos</t>
  </si>
  <si>
    <t xml:space="preserve">Oficina de Gestión Social </t>
  </si>
  <si>
    <t>Oficina de Gestión Social - Oficina Asesora de Comunicaciones</t>
  </si>
  <si>
    <t>Subgerencia de Planeación y Administración de Proyectos - Gerentes de los Proyectos - Oficina Asesora de Comunicaciones</t>
  </si>
  <si>
    <t xml:space="preserve">Subgerencia de Planeación y Administración de Proyectos - Oficina de Gestión Social - Oficina Asesora de Comunicaciones </t>
  </si>
  <si>
    <t>Oficina de Gestión Social</t>
  </si>
  <si>
    <t>Asistir a los nodos intersectoriales dirigidos por la Veeduría Distrital.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</si>
  <si>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</si>
  <si>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</si>
  <si>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</si>
  <si>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Revisar el inventario de Trámites y Otros Procedimientos Administrativos -OPA- de la Empresa.</t>
  </si>
  <si>
    <t>Líderes de proceso</t>
  </si>
  <si>
    <t>Subgerencia de Gestión Corporativa</t>
  </si>
  <si>
    <t xml:space="preserve"> Subgerencia de Gestión Corporativa - Oficina Asesora de Comunicaciones</t>
  </si>
  <si>
    <t>Talento Humano - Gestores de Integridad</t>
  </si>
  <si>
    <t>Talento Humano - Subgerencia de Gestión Corporativa
Todos los servidores</t>
  </si>
  <si>
    <t>N/A</t>
  </si>
  <si>
    <t>Elaboró y revisó: Oficina de Control Interno</t>
  </si>
  <si>
    <t>OBSERVACIONES: 
No aplica</t>
  </si>
  <si>
    <t>Avances al 31 de Diciembre de 2020</t>
  </si>
  <si>
    <t>Componente No: 1 - Gestión del Riesgo de Corrupción – Mapa de Riesgos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</si>
  <si>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</si>
  <si>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</si>
  <si>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</si>
  <si>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</si>
  <si>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</si>
  <si>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Socializar la Política de Administración de Riesgos.</t>
  </si>
  <si>
    <t>Socializar el Mapa de Riesgos de Corrupción.</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</si>
  <si>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</si>
  <si>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Líderes de proceso - Subgerente de Planeación y Administración de Proyectos</t>
  </si>
  <si>
    <t>Subgerente de Planeación y Administración de Proyectos - Jefe Oficina Asesora de Comunicaciones</t>
  </si>
  <si>
    <t>Subcomponente 1
Identificación de Trámites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</si>
  <si>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</si>
  <si>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</si>
  <si>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</si>
  <si>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</si>
  <si>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</si>
  <si>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Definir y capacitar al equipo de trabajo que liderará el proceso de planeación e implementación de los ejercicios de participación ciudadana y rendición de cuentas.</t>
  </si>
  <si>
    <t>Actualizar documento PD-07 Participación Ciudadana y Rendición de cuentas.</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</si>
  <si>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</si>
  <si>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 xml:space="preserve">Disponer la información de interés de la ciudadanía por medio de canales accesibles (redes sociales, entre otros), que le permitan al ciudadano un conocimiento básico del tema de su interés. </t>
  </si>
  <si>
    <t xml:space="preserve">Llevar a cabo espacios de diálogo con las comunidades de los sectores donde la empresa tiene programado o está ejecutando proyectos, a fin de promover la participación ciudadana en todas las etapas de los mismos. </t>
  </si>
  <si>
    <t>Oficina Asesora de Comunicaciones</t>
  </si>
  <si>
    <t>Subgerencia de Planeación y Administración de Proyectos - Oficina de Gestión Social</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</si>
  <si>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</si>
  <si>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</si>
  <si>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</si>
  <si>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</si>
  <si>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</si>
  <si>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</si>
  <si>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No aplica.</t>
  </si>
  <si>
    <t>Actualizar el protocolo de atención al ciudadano conforme a la política y los lineamientos existentes.</t>
  </si>
  <si>
    <t>Convocar la capacitación funcional SDQS, cuando ingrese personal nuevo que maneje dicho aplicativo.</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</si>
  <si>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</si>
  <si>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</si>
  <si>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Aplicar encuestas de satisfacción a las respuestas emitidas para verificar oportunidad, claridad, calidez y coherencia en la atención y en las respuestas brindadas por la empresa. </t>
  </si>
  <si>
    <t>Presentar al Comité Institucional de Gestión y Desempeño los resultados de las encuestas Satisfacción al Ciudadano y el informe "Seguimiento Satisfacción Ciudadanos PQRS" cuando éstos impliquen toma de decisiones por la Alta Dirección.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</si>
  <si>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</si>
  <si>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</si>
  <si>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</si>
  <si>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</si>
  <si>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</si>
  <si>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 xml:space="preserve">Presentar al Comité Institucional de Gestión y Desempeño los resultados del informe de PQRS, con el fin de que se tomen las decisiones pertinentes, cuando así se requiera. </t>
  </si>
  <si>
    <t>Realizar la actualización del procedimiento PD-29 Peticiones, Quejas, Reclamos y Soluciones, para formular y/o fortalecer los controles establecidos, que permitan garantizar la oportunidad, calidez y calidad de las respuestas.</t>
  </si>
  <si>
    <t>Revisar y aplicar el lineamiento “Inventario de Activos de Información” (Secretaria General, 2015), en el cual se propone la metodología para la identificación y clasificación de los activos de información en las empresas distritales.</t>
  </si>
  <si>
    <t>Cumplir las directrices de la Norma Técnica Colombiana 5854 de Accesibilidad a Páginas Web.</t>
  </si>
  <si>
    <t>Subcomponente 1
Realizar el diagnóstico del estado actual de la empresa en temas de integridad</t>
  </si>
  <si>
    <t>Subcomponente 2
Elaborar el plan de implementación Código de Integridad</t>
  </si>
  <si>
    <t>Subcomponente 3
Plan de implementación del Código de Integridad</t>
  </si>
  <si>
    <t>Subcomponente 4
Seguimiento y Evaluación - Implementación Código de Integridad</t>
  </si>
  <si>
    <t>Talento Humano - Subgerencia de Gestión Corporativa - Oficina Asesora de Comunicaciones</t>
  </si>
  <si>
    <t>Revisar el estado actual de la interiorización del Código de Integridad.</t>
  </si>
  <si>
    <t>Realizar mesa de trabajo con los gestores éticos para la revisión de los resultados obtenidos en la fase anterior.</t>
  </si>
  <si>
    <t>Realizar una jornada de conocimiento del Código de Integridad al interior de cada área de trabajo.</t>
  </si>
  <si>
    <t>Socializar los valores de la casa mediante campañas comunicativas o actividades internas.</t>
  </si>
  <si>
    <t>Realizar la actividad "Ponte en mis zapatos" propuesta por un colaborador en la vigencia 2019.</t>
  </si>
  <si>
    <t>Valorar el nivel de apropiación de cada uno de los valores del Código de Integridad.</t>
  </si>
  <si>
    <t>Seguimiento Mapa de Riesgos Publicado en la Pagina Web de la Empresa</t>
  </si>
  <si>
    <t>Esta actividad no fue necesario realizarla.</t>
  </si>
  <si>
    <t>Los instrumentos archivísticos actualizados se encuentran publicados en la Página Web de la entidad, en el siguiente enlace: http://eru.gov.co/es/transparencia/Instrumentos-de-gestion-de-informacion-publica</t>
  </si>
  <si>
    <t>La Oficina de Atención al Ciudadano informa que la Empresa de Renovación y Desarrollo Urbano de Bogotá D.C. cumple con lo establecido en la NTC 5854, ya que el 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
Evaluación del cumplimiento cuatrimestral.</t>
  </si>
  <si>
    <t xml:space="preserve">En el mes de febrero se realizó el concurso "LA ERU PROMUEVE LA CULTURA Y LA INTEGRIDAD" con el fin de evidenciar el nivel de conocimiento y apropiación de los colaboradores de la empresa en temas de integridad. </t>
  </si>
  <si>
    <t xml:space="preserve">Subgerencia de Planeación y Administración y Proyectos - Oficina de Gestión Social - Áreas misionales responsables de trámites  </t>
  </si>
  <si>
    <t>En el mes de junio se realizó una encuesta dirigida a los gestores de integridad, con el fin de establecer el  nivel de conocimiento del código de integridad y la gestión que se realiza al interior de la empresa. Esta encuesta fue liderada por la Dirección Distrital de Desarrollo institucional con el apoyo de la Subgerencia de Gestión Corporativa.
Adicionalmente se viene socializando el Código de Integridad para promover su conocimiento e interiorización</t>
  </si>
  <si>
    <t>Seguimiento efectuado por la Oficina de Control Interno al Mapa de Riesgos Publicado en la Pagina Web de la Empresa http://www.eru.gov.co/es/transparencia/control?title=&amp;field_subcategoria_control_value=1</t>
  </si>
  <si>
    <t xml:space="preserve">Se participó en los Nodos Intersectoriales de : 
1. Articulación PQRs y Ciudadana 
2.  Lenguaje Claro 
3. Formación y Capacitación. Se adjunta Presentación. 
La asistencia esta sujeta a la programación. 
4. Nodo sectorial de Hábitat. </t>
  </si>
  <si>
    <t>SEGUIMIENTO No. 2 DEL PLAN ANTICORRUPCCIÓN Y DE ATENCIÓN AL CIUDADANO - OFICINA DE CONTROL INTERNO - VIGENCIA 2020</t>
  </si>
  <si>
    <t>Fecha seguimiento: Agosto 31 de 2020</t>
  </si>
  <si>
    <t>Durante el tercer cuatrimestre de 2020 se ha realizado el diseño de ochenta (86) piezas gráficas para comunicación externa con información acerca de los proyectos que lidera la ERU en la Ciudad.</t>
  </si>
  <si>
    <t>Durante el tercer cuatrimestre de 2020, la información de interés de la ciudadanía se encuentra actualizada y se puede acceder a ella a través de los siguientes canales:
Twitter: @EruBogota
Instagram: @EruBogota
Facebook: @EruBogota
You tube: @EruBogota
Página web: www.eru.gov.co
Durante el período se han implementado 21 estrategias para redes sociales.
En la página web se realizaron un total de 240 publicaciones.
El primero de diciembre se llevo a cabo la rendición de cuentas institucional y contó con la participación de 100 personas a través del Facebook de la Entidad, fue el escenario para que la ciudadanía conociera los avances de nuestros proyectos, la ejecución presupuestal y nuestros compromisos para hacer de Bogotá una ciudad cuidadora, sostenible, incluyente y consciente.
Durante la actividad, se registraron 118 personas como número máximo de espectadores en vivo. Al finalizar se contabilizaron 960 reproducciones, 361 interacciones y se registró un alcance de 3.527 usuarios.</t>
  </si>
  <si>
    <t>% de avance Diciem</t>
  </si>
  <si>
    <t>La Carta de trato digno se publico en la cartelera de la Entidad y en la página web de la Empresa: Link: http://eru.gov.co/sites/default/files/informacion_interes/Carta-Trato-Digno.pdf</t>
  </si>
  <si>
    <t>De acuerdo con el cronograma de trabajo establecido de manera conjunta entre la Oficina de Control Interno, la Subgerencia de Gestión Corporativa y la Subgerencia de Planeación y Administración de Proyectos, se realizaron entre otras, las siguientes actividades, con el objetivo determinar los procesos susceptibles de riesgos de fraude y soborno: 1. Actualización y socialización de la "Política de Administración de Riesgos". 2. Definición de una herramienta para identificar brechas en temas de fraude y seguridad de la información y envío a los líderes de proceso para su diligenciamiento. 3. Realizar el análisis de los resultados de la encuesta, sumado a los resultados de las auditorías, para determinar los procesos susceptibles de este tipo de riesgos. Una vez analizados los resultados de la encuesta, de manera conjunta con la Oficina de Control Interno se determinó seleccionar un proceso de cada tipo de procesos, para llevar a cabo mesas de trabajo con los líderes operativos de los mismos para identificar riesgos de fraude y soborno y de seguridad de la información, así: Direccionamiento Estratégico, Dirección, Gestión y Seguimiento de Proyectos, Gestión de Talento Humano y Evaluación y Seguimiento. En las mesas de trabajo no se lograron identificar causas dentro del contexto de operación significativas que representen riesgos de fraude o soborno, sin embargo, se acordó una revisión más profunda por parte de la Oficina de Control Interno. Dicho análisis fue enviado a través de correo a la Subgerencia de Planeación y Administración de Proyectos, así como a los líderes de procesos, para determinar la viabilidad de identificar riesgos de este tipo y de ser necesario actualizar los mapas de riesgo, pero a la fecha no se ha oficializado ningún ajuste, por lo cual, no se hizo necesario realizar más socializaciones en la vigencia.
Evidencias: Cronograma de trabajo, Resultados de la encuesta sobre riesgos de fraude y soborno, Listado de asistencia de las mesas de trabajo, Correos con las observaciones y recomendaciones de la Oficina de Control Interno.</t>
  </si>
  <si>
    <t>La versión vigente del Mapa de Riesgos Institucional, en el cual están incorporados los riesgos de corrupción, se encuentra publicado en la página web de la empresa, en la sección de Transparencia &gt;&gt; Planeación (http://eru.gov.co/es/transparencia/planeacion?field_subcategoria_planeacion_value=6&amp;title=).
A la fecha de corte de este informe, no se presentaron modificaciones a los mapas de riesgo de los procesos.</t>
  </si>
  <si>
    <t>La Subgerencia de Planeación y Administración de Proyectos como segunda línea de defensa, realizó el segundo monitoreo del mapa de riesgos institucional para el cual se elaboró un informe.
Evidencia: Informe del monitoreo.</t>
  </si>
  <si>
    <t>Actividades Cumplidas
Septiembre - Diciembre 2020</t>
  </si>
  <si>
    <t>Cualificar a los servidores públicos acerca de aspectos necesarios que se requieren para la producción de información en un lenguaje compresivo al ciudadano.</t>
  </si>
  <si>
    <t xml:space="preserve">Publicar en la página web de la empresa la información de la gestión del año inmediatamente anterior en el marco de la Rendición de Cuentas que realiza el Distrito. </t>
  </si>
  <si>
    <t xml:space="preserve">Desarrollar jornadas de sensibilización a servidores de la empresa sobre la importancia de la rendición de cuentas. </t>
  </si>
  <si>
    <t>Realizar una autoevaluación del cumplimiento de lo planeado para el proceso de Rendición de Cuentas del Plan Anticorrupción y de Atención al Ciudadano 2020.</t>
  </si>
  <si>
    <t>Formular y publicar los planes de mejoramiento que se deriven de los ejercicios de Rendición de Cuentas, cuando aplique.</t>
  </si>
  <si>
    <t>Con el fin de atender las disposiciones establecidas para el proceso de Rendición de Cuentas contemplado en la Ley 1757 de 2015, se conformó el "Equipo líder de rendición de cuentas", el cual se hizo cargo de coordinar el alistamiento, diseño, preparación, ejecución y seguimiento y monitoreo de la estrategia definida por la Empresa. Dicho equipo se conformó con profesionales de las áreas Subgerencia de Planeación y Administración de Proyectos, Gerencia General, Oficina Asesora de Comunicaciones, Oficina de Gestión Social y Oficina de Control Interno.
Una vez conformado, se realizó la capacitación en el "Protocolo Distrital de Rendición de Cuentas" a través de la Secretaría General el 13 de octubre del 2020.
Evidencias: Acta equipo rendición de cuentas, Listados de asistencia, presentaciones de socialización.</t>
  </si>
  <si>
    <t>Se realizó la publicación de los siguientes informes en la página web de la empresa:
- Rendición de cuentas Empresa de Renovación y Desarrollo Urbano de Bogotá D.C 2019-2020.
- Informe de la audiencia pública de rendición de cuentas: 
Evidencia: http://www.eru.gov.co/index.php/es/transparencia/planeacion?field_subcategoria_planeacion_value=3&amp;title=</t>
  </si>
  <si>
    <t>Se realizó la capacitación sobre rendición de cuentas, participación ciudadana y control social de la gestión pública, y atención al ciudadano, a los colaboradores de la empresa, a través de  la Veeduría el 3 de septiembre de 2020, logrando la participación de 92 colaboradores, entre ellos la Gerente María Mercedes Jaramillo. 
De otra parte, y aprovechando las capacitaciones que brinda el Departamento Administrativo de la Función Pública - DAFP, se convocó a la jornada de capacitación en transparencia y acceso a la información pública. 
Evidencias: Listados de asistencia, invitación a la jornada de capacitación del DAFP.</t>
  </si>
  <si>
    <t>Se realizó la  autoevaluación del proceso de Rendición de Cuentas de la vigencia 2020.
Evidencia: documento autoevaluación.</t>
  </si>
  <si>
    <t>No se requirió realizar esta actividad.</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</si>
  <si>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</si>
  <si>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</si>
  <si>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</si>
  <si>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Se actualizó el documento "Identificación de partes interesadas y caracterización de usuarios de la Empresa de Renovación y Desarrollo Urbano de Bogotá", el cual se encuentra publicado en la eruNET y en la página web de la empresa.
Evidencias: Documento  "Identificación de partes interesadas y caracterización de usuarios de la Empresa de Renovación y Desarrollo Urbano de Bogotá", eruNET (http://186.154.195.124/mipg?title=&amp;field_proceso_target_id=153&amp;field_clasificacion_del_document_value=All)</t>
  </si>
  <si>
    <t>Revisar que la información publicada en el link de Transparencia, se encuentre debidamente actualizada conforme a los lineamientos dados por el MinTic en la Resolución 3564 de 2015 y a lo establecido en la Ley 1712 de 2014 - Ley de Transparencia y del Derecho de Acceso a la Información Pública.</t>
  </si>
  <si>
    <t>Elaborar un informe mensual que describa las debilidades presentadas frente a la atención de las PQRS en términos de oportunidad y calidad.</t>
  </si>
  <si>
    <t>Informe de Monitoreo</t>
  </si>
  <si>
    <t>1. Actualización y socialización de la "Política de Administración de Riesgos".
2. Definición de una herramienta para identificar brechas en temas de fraude y seguridad de la información y envío a los líderes de proceso para su diligenciamiento.
3. Realizar el análisis de los resultados de la encuesta, sumado a los resultados de las auditorías, para determinar los procesos susceptibles de este tipo de riesgos.</t>
  </si>
  <si>
    <t>Una vez conformado, se realizó la capacitación en el "Protocolo Distrital de Rendición de Cuentas" a través de la Secretaría General el 13 de octubre del 2020.</t>
  </si>
  <si>
    <t>PD-07 Participación Ciudadana y Rendición de Cuentas en su versión 2, correo electrónico, eruNET</t>
  </si>
  <si>
    <t>Diseño de ochenta (86) piezas gráficas para comunicación externa con información acerca de los proyectos que lidera la ERU en la Ciudad.</t>
  </si>
  <si>
    <t>Septiembre: tres (3) reuniones
Octubre: cuatro (4) reuniones
Noviembre: cuatro (4) reuniones
Diciembre: tres (3) reuniones</t>
  </si>
  <si>
    <t>Se realizó la publicación de los siguientes informes en la página web de la empresa:</t>
  </si>
  <si>
    <t>- Rendición de cuentas Empresa de Renovación y Desarrollo Urbano de Bogotá D.C 2019-2020.</t>
  </si>
  <si>
    <t xml:space="preserve">- Informe de la audiencia pública de rendición de cuentas: </t>
  </si>
  <si>
    <t>Protocolo de Atención al ciudadano V3 del 18 de diciembre de 2020</t>
  </si>
  <si>
    <t>Se realizo inscripción de cuatro servidores a capacitación Funcional.
El indicador se asigna considerando los tres períodos a evaluar y la necesidad de capacitar según la demanda.</t>
  </si>
  <si>
    <t>Se ajustaron los documentos del proceso de atención al Ciudadano. 
1. GI-04 Protocolo de Atención al Ciudadano. 
2. GI-09 Protocolo de  atención PQRS.
3. PD-29 Procedimiento de PQRS.</t>
  </si>
  <si>
    <t>Carta de Trato Digno firmada publicada en la pagina Web de la Empresa.</t>
  </si>
  <si>
    <t>Documento Actualizado "Identificación de partes interesadas y caracterización de usuarios de la Empresa de Renovación y Desarrollo Urbano de Bogotá",  publicado en la eruNET y en la página web de la empresa.</t>
  </si>
  <si>
    <t>Se realizó encuesta de satisfacción para el Tercer trimestre de 2020.</t>
  </si>
  <si>
    <t>Se realizó encuesta de satisfacción del tercer trimestre de 2020. Incluida en el Informe de PQRS, link http://www.eru.gov.co/es/transparencia/Instrumentos-de-gestion-de-informacion-publica?title=&amp;field_subcategoria_instrumentos_value=7</t>
  </si>
  <si>
    <t>Se elaboraron tres informes de PQRS, No se requirió presentarlos a Comité Institucional de Gestión y Desempeño. Z:\0 OFICINA DE GESTIÓN SOCIAL 2020\ATENCION AL CIUDADANO\Informe Mensual de PQRS</t>
  </si>
  <si>
    <r>
      <t xml:space="preserve">En cumplimiento de la Ley de Transparencia y del Derecho de Acceso a la Información Pública, se llevaron a cabo las actividades necesarias para mantener actualizado el link de Transparencia 
Es de aclarar que las áreas cuentan con usuarios, roles y permisos para la administración de contenidos específicos en el Link de Transparencia de la Pagina Web, lo cual está establecido en el documento </t>
    </r>
    <r>
      <rPr>
        <i/>
        <sz val="10"/>
        <color theme="1"/>
        <rFont val="Arial"/>
        <family val="2"/>
      </rPr>
      <t>MN-07 Manual de Administración de los Sitios Web de la Empresa de Renovación y Desarrollo Urbano de Bogotá D.C</t>
    </r>
    <r>
      <rPr>
        <sz val="10"/>
        <color theme="1"/>
        <rFont val="Arial"/>
        <family val="2"/>
      </rPr>
      <t>., y de otra parte, la empresa obtuvo una calificación de  96 sobre 100 puntos en el Reporte de Cumplimiento ITA para la vigencia 2020.</t>
    </r>
  </si>
  <si>
    <t>En cumplimiento de la Ley de Transparencia y del Derecho de Acceso a la Información Pública, se llevaron a cabo las actividades necesarias para mantener actualizado el link de Transparencia, en la página web, según se requirió.
Las Oficinas Cuentan con usuarios de actualización para el Link de Transparencia de la Pagina Web.</t>
  </si>
  <si>
    <t>La Oficina de Atención al Ciudadano informa que la Empresa de Renovación y Desarrollo Urbano de Bogotá D.C. cumple con lo establecido en la NTC 5854, ya que el portal web externo está orientado a obtener un nivel de accesibilidad A, de acuerdo con la  implementación de los estándares de accesibilidad internacionales y nacionales como el Web Content Accessibility Guidelines (WCAG) y la Norma técnica colombiana (NTC 5854), acorde con lo establecido en la Ley 1712 de 2014, a los lineamientos de la política de Gobierno Digital, antes Gobierno en Línea y a lo definido en el Acuerdo citado, garantizando que la mayoría de los ciudadanos, incluyendo personas con discapacidad, cuenten con mayor acceso a la información de la Entidad.  Se realizara la Evaluación del cumplimiento cuatrimestral.</t>
  </si>
  <si>
    <t>Se oficializó la versión 2 de la "Política de Administración de Riesgos" en la cual se incluyeron, el objetivo estratégico con el cual se alinea la política, los criterios de riesgos de fraude, así como ajustes en el documento para unificar tiempos y especificar lineamientos de operación y responsabilidades en las líneas de defensa. 
Socialización a los líderes operativos de los diferentes procesos el 6 de noviembre del 2020, con el fin de que ellos los den a conocer al interior de sus equipos de trabajo, y de igual manera, se divulgó en la eruNET, en la sección de Transparencia &gt;&gt; Planeación &gt;&gt; Políticas y Lineamientos Institucionales de la página web y a través de correo electrónico.</t>
  </si>
  <si>
    <r>
      <t xml:space="preserve">El 28 de octubre del 2020 en el marco del Comité Institucional de Coordinación de Control Interno, se oficializó la versión 2 de la "Política de Administración de Riesgos" en la cual se incluyeron, el objetivo estratégico con el cual se alinea la política, los criterios de riesgos de fraude, así como ajustes en el documento para unificar tiempos y especificar lineamientos de operación y responsabilidades en las líneas de defensa. 
La socialización de dichos cambios se realizó a los líderes operativos de los diferentes procesos el 6 de noviembre del 2020, con el fin de que ellos los den a conocer al interior de sus equipos de trabajo, y de igual manera, se divulgó en la eruNET, en la sección de </t>
    </r>
    <r>
      <rPr>
        <i/>
        <sz val="10"/>
        <rFont val="Arial"/>
        <family val="2"/>
      </rPr>
      <t>Transparencia &gt;&gt; Planeación &gt;&gt; Políticas y Lineamientos Institucionales</t>
    </r>
    <r>
      <rPr>
        <sz val="10"/>
        <rFont val="Arial"/>
        <family val="2"/>
      </rPr>
      <t xml:space="preserve"> de la página web y a través de correo electrónico.
Dado que no se realizaron más cambios a la Política se considera cerrada la acción.
Evidencias: Acta de Comité Institucional de Coordinación de Control Interno No. 4 del 28 de octubre de 2020, Listado de asistencia de socialización a los líderes operativos del 9 de noviembre del 2020, correo de socialización, eruNET (http://186.154.195.124/sites/default/files/documentos/GI-05%20Politica%20admon%20riesgos%20V2.pdf), página web (http://www.eru.gov.co/es/transparencia/planeacion?field_subcategoria_planeacion_value=0&amp;title=)</t>
    </r>
  </si>
  <si>
    <t>Versión Vigente publicada en la Pagina Web de la Empresa</t>
  </si>
  <si>
    <t>una (1) inducción y sensibilización del  proceso de atención al ciudadano donde se enfatizo en la importancia del uso del lenguaje claro en las respuestas a solicitudes ciudadanas. 84 servidores capacitados.</t>
  </si>
  <si>
    <t>Se realizó una (1) inducción y sensibilización del  proceso de atención al ciudadano donde se enfatizo en la importancia del uso del lenguaje claro en las respuestas a solicitudes ciudadanas. 84 servidores capacitados.</t>
  </si>
  <si>
    <t xml:space="preserve">SEPTIEMBRE: PLAZA DE LA HOJA 1 líderes Conjunto La Hoja - 1 Consejo de Admón. Conjunto La hoja - 1 consejo y admón. Conjunto la Hoja - Objeto Presentar propuesta La de Convivencia en el conjunto - Total asistentes las 3 reuniones 11 personas de la Comunidad. \\192.168.10.203\ogs\0 OFICINA DE GESTIÓN SOCIAL 2020\PROYECTO PLAZA DE LA HOJA\1. Actas de reunión\Septiembre 202                                                                                                                                                                                                                                                                        
OCTUBRE  Fecha: 19/10/2020 - Objetivo: Generar un espacio de diálogo de saberes preparatorio con la comunidad de borde para la construcción de las bases del concurso de ideas de intervención en el Hospital San juan de Dios con el fin de recoger las percepciones, subjetividades, experiencias y perspectivas frente a la transformación del territorio. - Número de asistentes: 16 - Ubicación del archivo: \\192.168.10.203\ogs\0 OFICINA DE GESTIÓN SOCIAL 2020\PROYECTO CHSJD\1. ACTAS DE REUNION\OCTUBRE 2020 - Nombre del archivo: 19102020_PRETALLER_SAN_JUAN_DE_DIOS - 29 octubre 2020. 
Taller concurso de ideas CHSJD. Objetivo: Obtener información de la experiencia y conocimiento de diferentes actores interesados en el Complejo Hospitalario San Juan de Dios para la construcción de las prebases de un concurso de ideas que apunte a diseñar algunos espacios públicos del complejo hospitalario. - Número de asistentes: 56 - Ubicación del archivo: \\192.168.10.203\ogs\0 OFICINA DE GESTIÓN SOCIAL 2020\PROYECTO CHSJD\1. ACTAS DE REUNION\NOVIEMBRE 2020 - Nombre del archivo: 4112020_RELATORIA_TALLER_CHSJD_CONCURSO_DE_IDEAS                                                                                                                                                                                                 OLIVOS  * 16 de octubre 2020 OLIVOS. Información a hogares sobre el estado actual del proyecto de vivienda y definir la alternativa para el procedimiento de asignación de las viviendas. S:\0 OFICINA DE GESTIÓN SOCIAL 2020\PROYECTO OLIVOS\1. ACTAS DE REUNION 16102020 Reunión comunidad Olivos - * 23 de octubre 2020. Definir de asignación de las viviendas. S:\0 OFICINA DE GESTIÓN SOCIAL 2020\PROYECTO OLIVOS\1. ACTAS DE REUNION/23102020 REU COMUNIDAD OLIVOS - Total asistentes : 100 personas
PLAZA  DE LA HOJA: 1 Admón. y asesor del Consejo de Admón. para presentar la Convocatoria y solicitar permiso para ubicar afiches de inscripción al La de Convivencia - 1 con Admón. y Asesor Consejo para ubicar espacios para realizar taller de encuentro al Laboratorio de Convivencia con Inscritos. Total Asistentes 4 personas de la comunidad. \\192.168.10.203\ogs\0 OFICINA DE GESTIÓN SOCIAL 2020\PROYECTO PLAZA DE LA HOJA\1. Actas de reunión\Octubre 2020 
NOVIEMBRE   Recorrido con sabedoras y sabedores. crear un escenario de diálogo, entendimiento y concertación sobre el futuro del Complejo Hospitalario San Juan de Dios entre actores históricos del hospital y los trabajadores de la Empresa de Renovación y Desarrollo Urbano de Bogotá. Ubicación de los archivos: \\192.168.10.203\ogs\0 OFICINA DE GESTIÓN SOCIAL 2020\PROYECTO CHSJD\1. ACTAS DE REUNION\NOVIEMBRE 2020. Nombre del archivo: 12112020_RECORRIDO_SAN_JUAN_DE_DIOS_SABEDORES Total de asistentes 15 asistentes 
BRISAS DEL TINTAL:* 18 y 19 noviembre 2020. Procedimientos para la terminación de promesas de compraventa y devolución de recursos de terceros. S:\0 OFICINA DE GESTIÓN SOCIAL 2020\PROYECTO BRISAS DEL TINTAL\1. ACTAS DE REUNION.  Numero de asistentes 51.
OLIVOS: 9 al 27 de Noviembre 2020. Reunión familias beneficiarias de vivienda proyecto Los olivos. S:\0 OFICINA DE GESTIÓN SOCIAL 2020\PROYECTO OLIVOS\1. ACTAS DE REUNION\NOVIEMBRE  
PLAZA DE LA HOJA  19 de noviembre. Se realizo visita a 52 personas inscritas al Laboratorio de Convivencia para identificar información primaria como edad, ocupación   acceso a Internet, horarios factibles para asistencia a reuniones y algunas expectativas sobre el Laboratorio de Convivencia. \\192.168.10.203\ogs\0 OFICINA DE GESTIÓN SOCIAL 2020\PROYECTO PLAZA DE LA HOJA\3. Informes\Noviembre 2020
DICIEMBRE      JAL Antonio Nariño. presentar a los ediles de la localidad de Antonio Nariño el proyecto del Complejo Hospitalario San Juan de Dios y resolver las dudas que estos tengan sobre el futuro del hospital. - Número de asistentes: 10 - Ubicación de los archivos: - \\192.168.10.203\ogs\0 OFICINA DE GESTIÓN SOCIAL 2020\PROYECTO CHSJD\1. ACTAS DE REUNION\DICIEMBRE 2020 - Nombre del archivo: 04122020_RECORRIDO_HSJD_Ediles_AN
OLIVOS 5 de diciembre 2020. Reunión con 15 familias beneficiarias de vivienda proyecto Los Olivos. S:\0 OFICINA DE GESTIÓN SOCIAL 2020\PROYECTO OLIVOS\1. ACTAS DE REUNION\DICIEMBRE 
PLAZA DE LA HOJA 3 Reuniones con comunidad  - 1 pre encuentro Taller  - 1 primer encuentro La de Convivencia - 1 segundo encuentro La de Convivencia. Total asistentes 44 personas de la comunidad. \\192.168.10.203\ogs\0 OFICINA DE GESTIÓN SOCIAL 2020\PROYECTO PLAZA DE LA HOJA\10. Laboratorio de convivencia\Diciembre 2020. \\192.168.10.203\ogs\0 OFICINA DE GESTIÓN SOCIAL 2020\PROYECTO PLAZA DE LA HOJA\1. Actas de reunión\Diciembre 2020                                         </t>
  </si>
  <si>
    <t>Una (1) Reunión con los Lideres Operativos de los procesos Misionales.</t>
  </si>
  <si>
    <t>Procedimiento PD-29 Peticiones, Quejas, Reclamos y Soluciones para revisión.</t>
  </si>
  <si>
    <t>Se elaboraron los informes mensuales de PQRS y atención Presencial y Telefónica de los primeros siete (12) meses de la vigencia 2020.
Z:\0 OFICINA DE GESTIÓN SOCIAL 2020\ATENCION AL CIUDADANO\Informe atención Presencial y Telefónica                                                        
Z:\0 OFICINA DE GESTIÓN SOCIAL 2020\ATENCION AL CIUDADANO\Informe Mensual de PQRS</t>
  </si>
  <si>
    <t>Se realizó la actualización y oficialización del procedimiento PD-07 Participación Ciudadana y Rendición de Cuentas en su versión 2, el cual fue publicado en la eruNET y socializada su disponibilidad a través de correo electrónico.
Evidencias: PD-07 Participación Ciudadana y Rendición de Cuentas en su versión 2, correo electrónico, eruNET
(http://186.154.195.124/mipg?title=&amp;field_proceso_target_id=156&amp;field_clasificacion_del_document_value=9).</t>
  </si>
  <si>
    <t>En el mes de junio se realizó una encuesta dirigida a los gestores de integridad, con el fin de establecer el  nivel de conocimiento del código de integridad y la gestión que se realiza al interior de la empresa. Esta encuesta fue liderada por la Dirección Distrital de Desarrollo institucional con el apoyo de la Subgerencia de Gestión Corporativa.</t>
  </si>
  <si>
    <t>El pasado 14 de mayo se realizó la socialización de los valores del Código de Integridad al igual que el 30 de julio se envió a todos los colaboradores el código de integridad mediante correo electrónico, adicionalmente, el grupo de Talento Humano, adoptó como imagen cada uno de los valores con el fin de promover su identificación.
En diciembre se realizaron jornadas grupales con equipos de trabajo.</t>
  </si>
  <si>
    <t xml:space="preserve">No se realizo la actividad Planteada en el PAAC inicialmente. </t>
  </si>
  <si>
    <t>El Responsable de esta actividad informa que no se realizo ya que se debe esperar la finalización del recorrido de la Senda de Integridad para efectuar la valoración.</t>
  </si>
  <si>
    <t>Diciembre de 2020</t>
  </si>
  <si>
    <t xml:space="preserve">Siete (7) Piezas </t>
  </si>
  <si>
    <t xml:space="preserve">Actividad Eliminada </t>
  </si>
  <si>
    <t>9 servidores cualificados, en los módulos de: 1. Conceptos de Servició. 2. Escuchando nuestro lenguaje. 3. Ética de lo público, 4. Resolución de Conflictos. 5 Creando Confianza.
Capacitaciones Talento Humano:
Octubre: Nodo intersectorial de formación y capacitación - competencias de las entidades 
Diciembre: INDUCCIÓN - Proceso Atención al Ciudadano</t>
  </si>
  <si>
    <t>9 servidores cualificados, en los módulos de: 
1. Conceptos de Servició. 
2. Escuchando nuestro lenguaje. 
3. Ética de lo público.
4. Resolución de Conflictos. 5 Creando Confianza.
Capacitaciones Talento Humano:
Octubre: Nodo intersectorial de formación y capacitación - competencias de las entidades 
Diciembre: INDUCCIÓN - Proceso Atención al Ciudadano</t>
  </si>
  <si>
    <r>
      <t xml:space="preserve">Siete piezas comunicativas fueron diseñadas por la Oficina de Comunicaciones y Aprobadas por la Oficina de Gestión Social, esta pendiente la publicación por parte de la Oficina Asesora de Comunicaciones.
</t>
    </r>
    <r>
      <rPr>
        <b/>
        <sz val="10"/>
        <rFont val="Arial"/>
        <family val="2"/>
      </rPr>
      <t xml:space="preserve">
NOTA: Dado que estas actividades no se ejecutaron dentro de los plazos establecidos en el Plan, teniendo en cuenta que estas piezas no se publicaron en la vigencia 2020, es necesario incluir la ultima parte de esta actividad en el plan Anticorrupción y de Atención al ciudadano de la vigencia 2021, citando que corresponde a la culminación de una actividad pendiente de la vigencia 2020.</t>
    </r>
  </si>
  <si>
    <r>
      <t xml:space="preserve">Se ajustaron los documentos del proceso de atención al Ciudadano. 1. GI-04 Protocolo de Atención al Ciudadano. 2. GI-09 Protocolo de  atención PQRS. 3. PD-29 Procedimiento de PQRS.
</t>
    </r>
    <r>
      <rPr>
        <b/>
        <sz val="10"/>
        <color theme="1"/>
        <rFont val="Arial"/>
        <family val="2"/>
      </rPr>
      <t xml:space="preserve">NOTA: A la fecha de la revisión los procedimientos GI-09 Protocolo de  atención PQRS. y  PD-29 Procedimiento de PQRS. no se encontraban actualizados en la EruNet
La Oficina de Control Interno recomienda que en el menor tiempo posible se realicen las publicaciones que no fueron efectuadas durante la vigencia 2020, teniendo en cuenta que los documentos fueron debidamente ajustados y actualizados. </t>
    </r>
    <r>
      <rPr>
        <sz val="10"/>
        <color theme="1"/>
        <rFont val="Arial"/>
        <family val="2"/>
      </rPr>
      <t xml:space="preserve">
</t>
    </r>
  </si>
  <si>
    <r>
      <t xml:space="preserve">El instrumento Registro de activos de información ERU, se elaboró utilizando como insumo principal las TRD aprobadas y convalidadas en el 2019, las cuales no han tenido modificaciones formales y se encuentran actualizadas a la fecha, lo anterior en cumplimiento a la Ley 1712  de 2014, Artículo 13 . Registro de Activos de Información. "Todo sujeto obligado deberá asegurarse de que sus Registros de Activos de Información cumplan con los estándares establecidos por el Ministerio Público y con aquellos dictados por el Archivo General de la Nación, en relación con la constitución de las Tablas de Retención Documental (TRD) y los inventarios documentales.”
</t>
    </r>
    <r>
      <rPr>
        <b/>
        <sz val="10"/>
        <color theme="1"/>
        <rFont val="Arial"/>
        <family val="2"/>
      </rPr>
      <t xml:space="preserve">NOTA: La Oficina de Control Interno recomienda que se realice una nueva actualización de las Tablas de Retención Documental conforme la última actualización realizada al Mapa de procesos. </t>
    </r>
  </si>
  <si>
    <t>Se elaboraron los informes mensuales de PQRS y atención Presencial y Telefónica de los últimos doce (12) meses de diciembre de 2019 hasta noviembre de 2020.
Z:\0 OFICINA DE GESTIÓN SOCIAL 2020\ATENCION AL CIUDADANO\Informe atención Presencial y Telefónica                                                        
Z:\0 OFICINA DE GESTIÓN SOCIAL 2020\ATENCION AL CIUDADANO\Informe Mensual de PQRS</t>
  </si>
  <si>
    <r>
      <t xml:space="preserve">Actividad cumplida en el seguimiento del primer cuatrimestre de la vigencia
</t>
    </r>
    <r>
      <rPr>
        <b/>
        <sz val="11"/>
        <rFont val="Arial Narrow"/>
        <family val="2"/>
      </rPr>
      <t>Nota: La Oficina de Control Interno recomienda que se diseñen e implementen indicadores que permitan medir la efectividad del tema en la Empresa.</t>
    </r>
  </si>
  <si>
    <r>
      <t xml:space="preserve">Teniendo en cuenta los lineamientos dados por la Secretaría General de la Alcaldía Mayor de Bogotá, se viene implementando la Senda de Integridad con el fin de promover una gestión transparente y luchar contra la corrupción. Para ello, se conformó el equipo de la Empresa para liderar este proceso, el cual se encargo de realizar las mesas de trabajo para cumplir con el objetivo propuesto. 
En ese sentido, se agendaron reuniones los días viernes 04 de septiembre de 2020 y  jueves 10 de septiembre de 2020, con gestores donde se evaluaron las actividades desarrolladas incluida </t>
    </r>
    <r>
      <rPr>
        <i/>
        <sz val="10"/>
        <color theme="1"/>
        <rFont val="Arial"/>
        <family val="2"/>
      </rPr>
      <t>la ruta de la llanura - ¿quién quiere ser un explorador?</t>
    </r>
    <r>
      <rPr>
        <sz val="10"/>
        <color theme="1"/>
        <rFont val="Arial"/>
        <family val="2"/>
      </rPr>
      <t xml:space="preserve">
</t>
    </r>
    <r>
      <rPr>
        <b/>
        <sz val="10"/>
        <color theme="1"/>
        <rFont val="Arial"/>
        <family val="2"/>
      </rPr>
      <t>Nota: Si bien se hicieron reuniones de la senda de Integridad, No se evidencia la realización de la mesa de trabajo con los gestores éticos de la empresa para la revisión de los resultados obtenidos en la fase anterior denominada "Revisar el estado actual de la interiorización del Código de Integridad.", además de no especificarse los indicadores que permitan realizar dicha medición.
No se evidencia un cambio en el PAAC de la actividad realizada por parte del proceso Responsable.</t>
    </r>
  </si>
  <si>
    <t xml:space="preserve">Actividad cumplida en el seguimiento del segundo cuatrimestre de la vigencia
Adicionalmente en el ultimo cuatrimestre el proceso responsable reporta: Teniendo en cuenta los lineamientos distritales, con el apoyo de la Oficina asesora de comunicaciones, se lanzó la campaña de Senda de integridad. En el mes de septiembre se realizó el primer reto, que consistía en una prueba de conocimientos logrando la participación de 162 colaboradores de la empresa. 
Adicionalmente, el  jueves 30 de octubre de 2020 se realizó jornada de inducción donde se incluyó la socialización del código de integridad. 
</t>
  </si>
  <si>
    <t>El jueves 30 de octubre de 2020 se realizó jornada de inducción donde se incluyó la socialización del código de integridad. 
Durante el mes de diciembre de 2020 se realizaron jornadas grupales con equipos de trabajo, en donde se hizo el cierre de la gestión del año y se presentó un video con los valores de la Empresa.</t>
  </si>
  <si>
    <t xml:space="preserve">No se requirió realizar esta actividad debido a que producto de la Rendición de Cuentas no hubo causas que dieran origen a la creación de Acciones de Mejora. </t>
  </si>
  <si>
    <t>Se realizo inscripción de cuatro servidores a capacitación Funcional.
El indicador se asigna considerando los tres períodos a evaluar y la necesidad de capacitar según la demanda, teniendo en cuenta que en ultimo cuatrimestre no existió ingreso del nuevos servidores para realizar labores de Atención al ciudadano.</t>
  </si>
  <si>
    <t xml:space="preserve">Se elaboraron tres informes de PQRS durante el cuatrimestre evaluado. Dado que no se presentaron situaciones atípicas no fue necesario presentarlos a Comité Institucional de Gestión y Desempeño. Z:\0 OFICINA DE GESTIÓN SOCIAL 2020\ATENCION AL CIUDADANO\Informe Mensual de PQRS
</t>
  </si>
  <si>
    <t>El 9 de octubre del 2020 se llevó a cabo una reunión con los líderes operativos de los procesos misionales, con el objetivo de revisar el inventario de Trámites y Otros Procedimientos Administrativos -OPA- de la Empresa, a partir del cual, se actualizarían las plataformas: Sistema Único de Información y Trámites – SUIT y la Guía de Trámites y Servicios y de esta forma continuar avanzando en la implementación de la Política de Racionalización de Trámites del MIPG y dar cumplimiento a los compromisos establecidos en la mesa de trabajo realizada el pasado 29 de julio de 2020 con la Secretaría General y el Departamento Administrativo de la Función Pública, así como a las actividades de nuestro Plan Anticorrupción y de Atención al Ciudadano 2020. Con dichos resultados se realizó una mesa de trabajo liderada por el DAFP para resolver inquietudes sobre inscripción y racionalización de trámites. Como resultado de dicha mesa, se determinó que la Empresa no cuenta con Otros Procedimientos Administrativos - OPA, pues los servicios identificados no cumplen con el atributo "No pueden tener cobros hacia los ciudadanos". Por lo anterior, la empresa finaliza esta actividad.
Evidencias: Listado de asistencias con líderes operativos y Acta reunión con el Departamento Administrativo de la Función Pública.</t>
  </si>
  <si>
    <t>La Oficina de Gestión Social informa que dado que no se presentaron situaciones atípicas no fue necesario presentarlos a Comité Institucional de Gestión y Desempeño.</t>
  </si>
  <si>
    <r>
      <t xml:space="preserve">Se realizó revisión y ajuste al Procedimiento PD-29 Peticiones, Quejas, Reclamos y Soluciones.
</t>
    </r>
    <r>
      <rPr>
        <b/>
        <sz val="10"/>
        <color theme="1"/>
        <rFont val="Arial"/>
        <family val="2"/>
      </rPr>
      <t xml:space="preserve">
NOTA: A la fecha de la revisión del cumplimento de las actividades del Plan no se evidencia en la ERUNET la versión actualizada del Procedimiento</t>
    </r>
    <r>
      <rPr>
        <sz val="10"/>
        <color theme="1"/>
        <rFont val="Arial"/>
        <family val="2"/>
      </rPr>
      <t xml:space="preserve">.
</t>
    </r>
    <r>
      <rPr>
        <b/>
        <sz val="10"/>
        <color theme="1"/>
        <rFont val="Arial"/>
        <family val="2"/>
      </rPr>
      <t xml:space="preserve">
La Oficina de Control Interno recomienda que se publique la versión actualizada del procedimiento al inicio de la vigencia 2021, en el menor tiempo posible.</t>
    </r>
  </si>
  <si>
    <r>
      <t xml:space="preserve">La Empresa participó en el recorrido de la ruta de la llanura contemplada en la estrategia Senda de Integridad, en la cual se realizaron las actividades:
</t>
    </r>
    <r>
      <rPr>
        <i/>
        <sz val="10"/>
        <color theme="1"/>
        <rFont val="Arial"/>
        <family val="2"/>
      </rPr>
      <t>- ¿Quién quiere ser explorador?
- Álbum de gestores</t>
    </r>
    <r>
      <rPr>
        <sz val="10"/>
        <color theme="1"/>
        <rFont val="Arial"/>
        <family val="2"/>
      </rPr>
      <t xml:space="preserve">
Esta ultima actividad, se logro la participación no solo de los gestores de integridad, sino de parte del equipo directivo.
Es importante mencionar que la actividad denominada </t>
    </r>
    <r>
      <rPr>
        <i/>
        <sz val="10"/>
        <color theme="1"/>
        <rFont val="Arial"/>
        <family val="2"/>
      </rPr>
      <t>"Ponte en mis zapatos"</t>
    </r>
    <r>
      <rPr>
        <sz val="10"/>
        <color theme="1"/>
        <rFont val="Arial"/>
        <family val="2"/>
      </rPr>
      <t xml:space="preserve">, en razón a la pandemia, no se pudo realizar  en el esquema que estaba propuesto, toda vez que implicaba la presencialidad,  por ello, se utilizó como mecanismo para cumplir con la meta propuesta el "recorrido de la ruta de la llanura - ¿quién quiere ser un explorador? que implicaba realizar un rol dentro de la senda de la integridad. 
</t>
    </r>
    <r>
      <rPr>
        <b/>
        <sz val="10"/>
        <color theme="1"/>
        <rFont val="Arial"/>
        <family val="2"/>
      </rPr>
      <t xml:space="preserve">
Nota: A pesar de que la Oficina de Control Interno en el ultimo seguimiento reportado al PAAC con corte al 30 de agosto de 2020, recomendó el cambio de esta actividad no fue efectuado.  Por ende No se evidencia la solicitud del cambio de la actividad que se cita se realizó en vez de la programada inicialmente, a la Subgerencia de Planeación y Administración de Proyectos, motivo por el cual esta actividad queda como incumplida.</t>
    </r>
  </si>
  <si>
    <r>
      <t xml:space="preserve">La Alcaldía Mayor de Bogotá diseñó una estrategia durante la vigencia 2020 que permitió a la Empresa conocer el nivel de apropiación de los servidores en relación con los valores institucionales. La referida estrategia fue denominada  "La senda de la integridad"  y consistió en la participación masiva de los servidores en la resolución de un cuestionario en un determinado tiempo y cuyos resultados generaron una calificación para la Empresa.
</t>
    </r>
    <r>
      <rPr>
        <b/>
        <sz val="10"/>
        <color theme="1"/>
        <rFont val="Arial"/>
        <family val="2"/>
      </rPr>
      <t>Nota: Ya que no se reporta la medición realizada que daba cumplimento a la acción denominada "Valorar el nivel de apropiación de cada uno de los valores del Código de Integridad".  Se da avance de 50%  a esta actividad y se recomienda incluir el reporte de dicha medición  en el PAAC para la vigencia 2021, en el menor tiempo posible.</t>
    </r>
  </si>
  <si>
    <t>Se realizó actualización del protocolo de atención al ciudadano el 18 de diciembre de 2021  y se participo en  (2) dos reuniones de elaboración del Protocolo de Atención por el canal redes sociales realizadas el 3 de diembre de 2021.</t>
  </si>
  <si>
    <t>Actividad eliminada. - por medio del acta número 12 del Comité Institucional de Gestión y Desempeño, realizado el pasado 23 de septiembre, en el cual se presentó y aprobó la modificación al Plan Anticorrupción y de Atención al Ciudadano 2020, así como la presentación utilizada, y donde se da la justificación respectiva en la diapositiva 6:
Justificación: Actividad propuesta inicialmente,  3.2 Diseñar incentivos para motivar la cultura de los servidores en la oportunidad y trámite de solicitudes.
•Eliminar esta actividad, ya que se había concebido inicialmente como un sistema de incentivos monetarios y no monetarios, que estaría dirigido únicamente para los trabajadores oficiales pero no para contratistas. De otra parte, y revisando el Manual Único de Rendición de Cuentas – MURC, dentro de este subcomponente, el contar con incentivos, se refiere también a planear acciones que contribuyan a la interiorización de la cultura de rendición de cuentas en los colaboradores mediante la capacitación o socialización, lo cual ya está contemplado en la actividad 3.1 Desarrollar jornadas de sensibilización a servidores de la empresa sobre la importancia de la rendición de cuentas.”, que se propone ajustar en el ítem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</si>
</sst>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2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rgb="FF000000"/>
      <name val="Arial"/>
      <family val="2"/>
    </font>
    <font>
      <sz val="11"/>
      <name val="Arial Narrow"/>
      <family val="2"/>
    </font>
    <font>
      <b/>
      <sz val="11"/>
      <name val="Arial Narrow"/>
      <family val="2"/>
    </font>
    <font>
      <b/>
      <sz val="11"/>
      <color rgb="FF000000"/>
      <name val="Arial Narrow"/>
      <family val="2"/>
    </font>
    <font>
      <sz val="10"/>
      <color theme="1"/>
      <name val="Arial Narrow"/>
      <family val="2"/>
    </font>
    <font>
      <b/>
      <sz val="10"/>
      <color theme="1"/>
      <name val="Arial Narrow"/>
      <family val="2"/>
    </font>
    <font>
      <sz val="10"/>
      <name val="Arial"/>
      <family val="2"/>
    </font>
    <font>
      <i/>
      <sz val="10"/>
      <name val="Arial"/>
      <family val="2"/>
    </font>
    <font>
      <sz val="10"/>
      <color theme="1"/>
      <name val="Arial"/>
      <family val="2"/>
    </font>
    <font>
      <i/>
      <sz val="10"/>
      <color theme="1"/>
      <name val="Arial"/>
      <family val="2"/>
    </font>
    <font>
      <b/>
      <sz val="10"/>
      <color theme="1"/>
      <name val="Arial"/>
      <family val="2"/>
    </font>
    <font>
      <sz val="10"/>
      <color rgb="FF000000"/>
      <name val="Arial"/>
      <family val="2"/>
    </font>
    <font>
      <sz val="9"/>
      <color theme="1"/>
      <name val="Arial"/>
      <family val="2"/>
    </font>
    <font>
      <sz val="10"/>
      <name val="Arial Narrow"/>
      <family val="2"/>
    </font>
    <font>
      <sz val="10"/>
      <color rgb="FF000000"/>
      <name val="Arial Narrow"/>
      <family val="2"/>
    </font>
    <font>
      <b/>
      <sz val="10"/>
      <name val="Arial"/>
      <family val="2"/>
    </font>
  </fonts>
  <fills count="17">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0" fontId="1" fillId="0" borderId="0"/>
    <xf numFmtId="0" fontId="4" fillId="0" borderId="0"/>
  </cellStyleXfs>
  <cellXfs count="108">
    <xf numFmtId="0" fontId="0" fillId="0" borderId="0" xfId="0"/>
    <xf numFmtId="0" fontId="2" fillId="0" borderId="0" xfId="0" applyFont="1"/>
    <xf numFmtId="0" fontId="2" fillId="0" borderId="0" xfId="0" applyFont="1" applyFill="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5" fillId="12" borderId="1" xfId="0" applyFont="1" applyFill="1" applyBorder="1" applyAlignment="1">
      <alignment horizontal="justify" vertical="center" wrapText="1"/>
    </xf>
    <xf numFmtId="0" fontId="6" fillId="1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Alignment="1">
      <alignment horizontal="left"/>
    </xf>
    <xf numFmtId="0" fontId="2" fillId="0" borderId="0" xfId="0" applyFont="1" applyFill="1" applyAlignment="1">
      <alignment horizontal="left"/>
    </xf>
    <xf numFmtId="14" fontId="2" fillId="0" borderId="0" xfId="0" applyNumberFormat="1" applyFont="1" applyFill="1" applyAlignment="1">
      <alignment horizontal="left"/>
    </xf>
    <xf numFmtId="9" fontId="3" fillId="0" borderId="1" xfId="1" applyNumberFormat="1" applyFont="1" applyFill="1" applyBorder="1"/>
    <xf numFmtId="165" fontId="3" fillId="0" borderId="0" xfId="1" applyNumberFormat="1" applyFont="1" applyFill="1" applyBorder="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Alignment="1">
      <alignment horizontal="left"/>
    </xf>
    <xf numFmtId="14" fontId="2" fillId="0" borderId="0" xfId="0" applyNumberFormat="1" applyFont="1" applyAlignment="1">
      <alignment horizontal="left"/>
    </xf>
    <xf numFmtId="0" fontId="2" fillId="0" borderId="3" xfId="0" applyFont="1" applyBorder="1" applyAlignment="1">
      <alignment horizontal="center"/>
    </xf>
    <xf numFmtId="0" fontId="2" fillId="12" borderId="0" xfId="0" applyFont="1" applyFill="1"/>
    <xf numFmtId="0" fontId="8" fillId="0" borderId="0" xfId="0" applyFont="1"/>
    <xf numFmtId="0" fontId="9" fillId="0" borderId="1" xfId="0" applyFont="1" applyBorder="1" applyAlignment="1">
      <alignment horizontal="center" vertical="center" wrapText="1"/>
    </xf>
    <xf numFmtId="164" fontId="10" fillId="0" borderId="1" xfId="0" applyNumberFormat="1" applyFont="1" applyBorder="1" applyAlignment="1">
      <alignment horizontal="justify" vertical="center" wrapText="1"/>
    </xf>
    <xf numFmtId="164" fontId="12" fillId="0" borderId="1" xfId="0" applyNumberFormat="1" applyFont="1" applyBorder="1" applyAlignment="1">
      <alignment horizontal="justify" vertical="center" wrapText="1"/>
    </xf>
    <xf numFmtId="0" fontId="10" fillId="0" borderId="1" xfId="0" applyFont="1" applyBorder="1" applyAlignment="1">
      <alignment vertical="center" wrapText="1"/>
    </xf>
    <xf numFmtId="0" fontId="12" fillId="0" borderId="1" xfId="0" applyFont="1" applyBorder="1" applyAlignment="1">
      <alignment horizontal="justify" vertical="center" wrapText="1"/>
    </xf>
    <xf numFmtId="0" fontId="10" fillId="12"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10" fillId="0" borderId="1" xfId="2" applyFont="1" applyBorder="1" applyAlignment="1">
      <alignment horizontal="justify" vertical="center" wrapText="1"/>
    </xf>
    <xf numFmtId="0" fontId="10" fillId="0" borderId="1" xfId="0" applyFont="1" applyBorder="1" applyAlignment="1">
      <alignment horizontal="justify" vertical="center" wrapText="1"/>
    </xf>
    <xf numFmtId="0" fontId="16" fillId="12" borderId="1" xfId="0" applyFont="1" applyFill="1" applyBorder="1" applyAlignment="1">
      <alignment horizontal="justify" vertical="center" wrapText="1"/>
    </xf>
    <xf numFmtId="0" fontId="12"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9" fontId="17" fillId="0" borderId="1" xfId="1" applyFont="1" applyFill="1" applyBorder="1" applyAlignment="1">
      <alignment horizontal="center" vertical="center" wrapText="1"/>
    </xf>
    <xf numFmtId="9" fontId="17" fillId="11" borderId="1" xfId="1" applyFont="1" applyFill="1" applyBorder="1" applyAlignment="1">
      <alignment horizontal="center" vertical="center" wrapText="1"/>
    </xf>
    <xf numFmtId="9" fontId="12" fillId="0" borderId="1" xfId="1" applyFont="1" applyFill="1" applyBorder="1" applyAlignment="1">
      <alignment horizontal="center" vertical="center"/>
    </xf>
    <xf numFmtId="0" fontId="15" fillId="0" borderId="1" xfId="0" applyFont="1" applyBorder="1" applyAlignment="1">
      <alignment horizontal="justify" vertical="center" wrapText="1"/>
    </xf>
    <xf numFmtId="0" fontId="15" fillId="0" borderId="1" xfId="0" applyFont="1" applyFill="1" applyBorder="1" applyAlignment="1">
      <alignment horizontal="justify" vertical="center" wrapText="1"/>
    </xf>
    <xf numFmtId="9" fontId="17" fillId="0" borderId="1" xfId="1" applyFont="1" applyBorder="1" applyAlignment="1">
      <alignment horizontal="center" vertical="center" wrapText="1"/>
    </xf>
    <xf numFmtId="166" fontId="18" fillId="0" borderId="1" xfId="0" applyNumberFormat="1" applyFont="1" applyBorder="1" applyAlignment="1">
      <alignment horizontal="center" vertical="center" wrapText="1"/>
    </xf>
    <xf numFmtId="0" fontId="10" fillId="12" borderId="1" xfId="2" applyFont="1" applyFill="1" applyBorder="1" applyAlignment="1">
      <alignment horizontal="justify" vertical="center" wrapText="1"/>
    </xf>
    <xf numFmtId="0" fontId="15" fillId="12" borderId="1" xfId="0" applyFont="1" applyFill="1" applyBorder="1" applyAlignment="1">
      <alignment horizontal="justify" vertical="center" wrapText="1"/>
    </xf>
    <xf numFmtId="166" fontId="10" fillId="12" borderId="1" xfId="0" applyNumberFormat="1" applyFont="1" applyFill="1" applyBorder="1" applyAlignment="1">
      <alignment horizontal="center" vertical="center" wrapText="1"/>
    </xf>
    <xf numFmtId="9" fontId="17" fillId="12" borderId="1" xfId="1" applyFont="1" applyFill="1" applyBorder="1" applyAlignment="1">
      <alignment horizontal="center" vertical="center" wrapText="1"/>
    </xf>
    <xf numFmtId="9" fontId="17" fillId="9" borderId="1" xfId="1" applyFont="1" applyFill="1" applyBorder="1" applyAlignment="1">
      <alignment horizontal="center" vertical="center" wrapText="1"/>
    </xf>
    <xf numFmtId="0" fontId="15" fillId="12" borderId="1" xfId="0" applyFont="1" applyFill="1" applyBorder="1" applyAlignment="1">
      <alignment vertical="center" wrapText="1"/>
    </xf>
    <xf numFmtId="0" fontId="15" fillId="0" borderId="1" xfId="0" applyFont="1" applyFill="1" applyBorder="1" applyAlignment="1">
      <alignment vertical="center" wrapText="1"/>
    </xf>
    <xf numFmtId="9" fontId="18" fillId="12" borderId="1" xfId="1" applyFont="1" applyFill="1" applyBorder="1" applyAlignment="1">
      <alignment horizontal="center" vertical="center"/>
    </xf>
    <xf numFmtId="9" fontId="18" fillId="11" borderId="1" xfId="1" applyFont="1" applyFill="1" applyBorder="1" applyAlignment="1">
      <alignment horizontal="center" vertical="center"/>
    </xf>
    <xf numFmtId="9" fontId="18" fillId="0" borderId="1" xfId="1" applyFont="1" applyBorder="1" applyAlignment="1">
      <alignment horizontal="center" vertical="center"/>
    </xf>
    <xf numFmtId="166" fontId="15"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9" fontId="8" fillId="0" borderId="1" xfId="1" applyFont="1" applyFill="1" applyBorder="1" applyAlignment="1">
      <alignment horizontal="center" vertical="center"/>
    </xf>
    <xf numFmtId="9" fontId="18" fillId="12" borderId="1" xfId="0" applyNumberFormat="1" applyFont="1" applyFill="1" applyBorder="1" applyAlignment="1">
      <alignment horizontal="center" vertical="center"/>
    </xf>
    <xf numFmtId="9" fontId="8" fillId="11" borderId="1" xfId="1" applyFont="1" applyFill="1" applyBorder="1" applyAlignment="1">
      <alignment horizontal="center" vertical="center"/>
    </xf>
    <xf numFmtId="9" fontId="18" fillId="11" borderId="1" xfId="0" applyNumberFormat="1" applyFont="1" applyFill="1" applyBorder="1" applyAlignment="1">
      <alignment horizontal="center" vertical="center"/>
    </xf>
    <xf numFmtId="9" fontId="18" fillId="0" borderId="1" xfId="0" applyNumberFormat="1" applyFont="1" applyBorder="1" applyAlignment="1">
      <alignment horizontal="center" vertical="center"/>
    </xf>
    <xf numFmtId="9" fontId="18" fillId="9" borderId="1"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14" fontId="10" fillId="0" borderId="1" xfId="0" applyNumberFormat="1" applyFont="1" applyBorder="1" applyAlignment="1">
      <alignment horizontal="center" vertical="center" wrapText="1"/>
    </xf>
    <xf numFmtId="9" fontId="8" fillId="12" borderId="1" xfId="0" applyNumberFormat="1" applyFont="1" applyFill="1" applyBorder="1" applyAlignment="1">
      <alignment horizontal="center" vertical="center"/>
    </xf>
    <xf numFmtId="0" fontId="10" fillId="12" borderId="1" xfId="0" applyFont="1" applyFill="1" applyBorder="1" applyAlignment="1">
      <alignment horizontal="center" vertical="center" wrapText="1"/>
    </xf>
    <xf numFmtId="14" fontId="10" fillId="0" borderId="5" xfId="0" applyNumberFormat="1" applyFont="1" applyBorder="1" applyAlignment="1">
      <alignment horizontal="center" vertical="center" wrapText="1"/>
    </xf>
    <xf numFmtId="9" fontId="18" fillId="10" borderId="1" xfId="0" applyNumberFormat="1" applyFont="1" applyFill="1" applyBorder="1" applyAlignment="1">
      <alignment horizontal="center" vertical="center"/>
    </xf>
    <xf numFmtId="0" fontId="18" fillId="0" borderId="1" xfId="0" applyFont="1" applyBorder="1" applyAlignment="1">
      <alignment horizontal="center" vertical="center"/>
    </xf>
    <xf numFmtId="9" fontId="12" fillId="10" borderId="1" xfId="1" applyFont="1" applyFill="1" applyBorder="1" applyAlignment="1">
      <alignment horizontal="center" vertical="center"/>
    </xf>
    <xf numFmtId="9" fontId="12" fillId="10" borderId="1" xfId="1" applyNumberFormat="1" applyFont="1" applyFill="1" applyBorder="1" applyAlignment="1">
      <alignment horizontal="center" vertical="center"/>
    </xf>
    <xf numFmtId="0" fontId="12" fillId="0" borderId="1" xfId="0" applyFont="1" applyFill="1" applyBorder="1" applyAlignment="1">
      <alignment horizontal="justify" vertical="center" wrapText="1"/>
    </xf>
    <xf numFmtId="0" fontId="12" fillId="0" borderId="1" xfId="0" applyFont="1" applyBorder="1" applyAlignment="1">
      <alignment horizontal="left" vertical="center" wrapText="1"/>
    </xf>
    <xf numFmtId="9" fontId="12" fillId="9" borderId="1" xfId="1" applyFont="1" applyFill="1" applyBorder="1" applyAlignment="1">
      <alignment horizontal="center" vertical="center"/>
    </xf>
    <xf numFmtId="9" fontId="10" fillId="9" borderId="1" xfId="1" applyFont="1" applyFill="1" applyBorder="1" applyAlignment="1">
      <alignment horizontal="center" vertical="center"/>
    </xf>
    <xf numFmtId="0" fontId="10" fillId="15" borderId="1" xfId="2" applyFont="1" applyFill="1" applyBorder="1" applyAlignment="1">
      <alignment horizontal="justify" vertical="center" wrapText="1"/>
    </xf>
    <xf numFmtId="0" fontId="15" fillId="15" borderId="1" xfId="0" applyFont="1" applyFill="1" applyBorder="1" applyAlignment="1">
      <alignment vertical="center" wrapText="1"/>
    </xf>
    <xf numFmtId="0" fontId="12" fillId="15" borderId="1" xfId="0" applyFont="1" applyFill="1" applyBorder="1" applyAlignment="1">
      <alignment horizontal="center" vertical="center" wrapText="1"/>
    </xf>
    <xf numFmtId="166" fontId="15" fillId="15" borderId="1" xfId="0" applyNumberFormat="1" applyFont="1" applyFill="1" applyBorder="1" applyAlignment="1">
      <alignment horizontal="center" vertical="center" wrapText="1"/>
    </xf>
    <xf numFmtId="9" fontId="17" fillId="15" borderId="1" xfId="1" applyFont="1" applyFill="1" applyBorder="1" applyAlignment="1">
      <alignment horizontal="center" vertical="center" wrapText="1"/>
    </xf>
    <xf numFmtId="9" fontId="12" fillId="15" borderId="1" xfId="1" applyFont="1" applyFill="1" applyBorder="1" applyAlignment="1">
      <alignment horizontal="center" vertical="center"/>
    </xf>
    <xf numFmtId="0" fontId="3" fillId="1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7" fillId="14" borderId="1" xfId="0" applyFont="1" applyFill="1" applyBorder="1" applyAlignment="1">
      <alignment horizontal="center" vertical="center" wrapText="1"/>
    </xf>
    <xf numFmtId="0" fontId="6"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0" fillId="16" borderId="1" xfId="2" applyFont="1" applyFill="1" applyBorder="1" applyAlignment="1">
      <alignment horizontal="justify" vertical="center" wrapText="1"/>
    </xf>
  </cellXfs>
  <cellStyles count="4">
    <cellStyle name="Normal" xfId="0" builtinId="0"/>
    <cellStyle name="Normal 2" xfId="2" xr:uid="{00000000-0005-0000-0000-000001000000}"/>
    <cellStyle name="Normal 4" xfId="3"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H47" zoomScale="91" zoomScaleNormal="91" zoomScaleSheetLayoutView="80" workbookViewId="0">
      <selection activeCell="K51" sqref="K51"/>
    </sheetView>
  </sheetViews>
  <sheetFormatPr baseColWidth="10" defaultColWidth="11.42578125" defaultRowHeight="16.5" x14ac:dyDescent="0.3"/>
  <cols>
    <col min="1" max="1" width="15.28515625" style="1" customWidth="1"/>
    <col min="2" max="2" width="16.85546875" style="1" customWidth="1"/>
    <col min="3" max="3" width="29.7109375" style="1" customWidth="1"/>
    <col min="4" max="4" width="51.42578125" style="2" customWidth="1"/>
    <col min="5" max="5" width="17.7109375" style="1" bestFit="1" customWidth="1"/>
    <col min="6" max="6" width="12.28515625" style="1" bestFit="1" customWidth="1"/>
    <col min="7" max="7" width="12.85546875" style="1" customWidth="1"/>
    <col min="8" max="9" width="9" style="1" customWidth="1"/>
    <col min="10" max="10" width="8.5703125" style="2" customWidth="1"/>
    <col min="11" max="11" width="166.7109375" style="32" customWidth="1"/>
    <col min="12" max="16384" width="11.42578125" style="1"/>
  </cols>
  <sheetData>
    <row r="1" spans="1:11" x14ac:dyDescent="0.3">
      <c r="A1" s="1" t="s">
        <v>0</v>
      </c>
      <c r="C1" s="28" t="s">
        <v>9</v>
      </c>
      <c r="D1" s="21"/>
      <c r="E1" s="20"/>
      <c r="F1" s="20"/>
      <c r="G1" s="20"/>
      <c r="H1" s="28"/>
      <c r="I1" s="28"/>
    </row>
    <row r="2" spans="1:11" x14ac:dyDescent="0.3">
      <c r="A2" s="1" t="s">
        <v>1</v>
      </c>
      <c r="C2" s="28">
        <v>2020</v>
      </c>
      <c r="D2" s="21"/>
      <c r="E2" s="20"/>
      <c r="F2" s="20"/>
      <c r="G2" s="20"/>
      <c r="H2" s="28"/>
      <c r="I2" s="28"/>
    </row>
    <row r="3" spans="1:11" x14ac:dyDescent="0.3">
      <c r="A3" s="1" t="s">
        <v>2</v>
      </c>
      <c r="C3" s="29">
        <v>44211</v>
      </c>
      <c r="D3" s="22"/>
      <c r="E3" s="20"/>
      <c r="F3" s="20"/>
      <c r="G3" s="20"/>
      <c r="H3" s="28"/>
      <c r="I3" s="28"/>
    </row>
    <row r="5" spans="1:11" ht="17.25" thickBot="1" x14ac:dyDescent="0.35">
      <c r="A5" s="91" t="s">
        <v>115</v>
      </c>
      <c r="B5" s="92"/>
      <c r="C5" s="92"/>
      <c r="D5" s="92"/>
      <c r="E5" s="92"/>
      <c r="F5" s="92"/>
      <c r="G5" s="92"/>
      <c r="H5" s="92"/>
      <c r="I5" s="92"/>
      <c r="J5" s="92"/>
    </row>
    <row r="6" spans="1:11" x14ac:dyDescent="0.3">
      <c r="A6" s="93" t="s">
        <v>116</v>
      </c>
      <c r="B6" s="94"/>
      <c r="C6" s="94"/>
      <c r="D6" s="94"/>
      <c r="E6" s="94"/>
      <c r="F6" s="95"/>
      <c r="G6" s="95"/>
      <c r="H6" s="30"/>
      <c r="I6" s="30"/>
      <c r="J6" s="7"/>
    </row>
    <row r="7" spans="1:11" ht="71.25" customHeight="1" x14ac:dyDescent="0.3">
      <c r="A7" s="17" t="s">
        <v>3</v>
      </c>
      <c r="B7" s="17" t="s">
        <v>8</v>
      </c>
      <c r="C7" s="17" t="s">
        <v>4</v>
      </c>
      <c r="D7" s="8" t="s">
        <v>124</v>
      </c>
      <c r="E7" s="17" t="s">
        <v>5</v>
      </c>
      <c r="F7" s="17" t="s">
        <v>6</v>
      </c>
      <c r="G7" s="17" t="s">
        <v>7</v>
      </c>
      <c r="H7" s="25" t="s">
        <v>10</v>
      </c>
      <c r="I7" s="25" t="s">
        <v>11</v>
      </c>
      <c r="J7" s="8" t="s">
        <v>119</v>
      </c>
      <c r="K7" s="33" t="s">
        <v>48</v>
      </c>
    </row>
    <row r="8" spans="1:11" ht="210" customHeight="1" x14ac:dyDescent="0.3">
      <c r="A8" s="90" t="s">
        <v>49</v>
      </c>
      <c r="B8" s="13" t="s">
        <v>50</v>
      </c>
      <c r="C8" s="41" t="s">
        <v>55</v>
      </c>
      <c r="D8" s="34" t="s">
        <v>161</v>
      </c>
      <c r="E8" s="43" t="s">
        <v>25</v>
      </c>
      <c r="F8" s="44">
        <v>43862</v>
      </c>
      <c r="G8" s="44">
        <v>44196</v>
      </c>
      <c r="H8" s="45">
        <v>0.33</v>
      </c>
      <c r="I8" s="46">
        <v>0.66</v>
      </c>
      <c r="J8" s="77">
        <v>1</v>
      </c>
      <c r="K8" s="34" t="s">
        <v>162</v>
      </c>
    </row>
    <row r="9" spans="1:11" ht="279" customHeight="1" x14ac:dyDescent="0.3">
      <c r="A9" s="90"/>
      <c r="B9" s="14" t="s">
        <v>51</v>
      </c>
      <c r="C9" s="41" t="s">
        <v>56</v>
      </c>
      <c r="D9" s="48" t="s">
        <v>142</v>
      </c>
      <c r="E9" s="43" t="s">
        <v>58</v>
      </c>
      <c r="F9" s="44">
        <v>43862</v>
      </c>
      <c r="G9" s="44">
        <v>44196</v>
      </c>
      <c r="H9" s="45">
        <v>0.33</v>
      </c>
      <c r="I9" s="46">
        <v>0.66</v>
      </c>
      <c r="J9" s="77">
        <v>1</v>
      </c>
      <c r="K9" s="35" t="s">
        <v>121</v>
      </c>
    </row>
    <row r="10" spans="1:11" ht="127.5" x14ac:dyDescent="0.3">
      <c r="A10" s="90"/>
      <c r="B10" s="15" t="s">
        <v>52</v>
      </c>
      <c r="C10" s="41" t="s">
        <v>57</v>
      </c>
      <c r="D10" s="49" t="s">
        <v>163</v>
      </c>
      <c r="E10" s="43" t="s">
        <v>59</v>
      </c>
      <c r="F10" s="44">
        <v>43862</v>
      </c>
      <c r="G10" s="44">
        <v>44196</v>
      </c>
      <c r="H10" s="45">
        <v>0.33</v>
      </c>
      <c r="I10" s="46">
        <v>0.66</v>
      </c>
      <c r="J10" s="77">
        <v>1</v>
      </c>
      <c r="K10" s="35" t="s">
        <v>122</v>
      </c>
    </row>
    <row r="11" spans="1:11" ht="264" customHeight="1" x14ac:dyDescent="0.3">
      <c r="A11" s="90"/>
      <c r="B11" s="16" t="s">
        <v>53</v>
      </c>
      <c r="C11" s="41" t="s">
        <v>23</v>
      </c>
      <c r="D11" s="49" t="s">
        <v>141</v>
      </c>
      <c r="E11" s="43" t="s">
        <v>26</v>
      </c>
      <c r="F11" s="44">
        <v>43862</v>
      </c>
      <c r="G11" s="44">
        <v>44196</v>
      </c>
      <c r="H11" s="50" t="s">
        <v>45</v>
      </c>
      <c r="I11" s="46">
        <v>0.2</v>
      </c>
      <c r="J11" s="77">
        <v>1</v>
      </c>
      <c r="K11" s="36" t="s">
        <v>123</v>
      </c>
    </row>
    <row r="12" spans="1:11" ht="38.25" x14ac:dyDescent="0.3">
      <c r="A12" s="90"/>
      <c r="B12" s="18" t="s">
        <v>54</v>
      </c>
      <c r="C12" s="41" t="s">
        <v>24</v>
      </c>
      <c r="D12" s="48" t="s">
        <v>106</v>
      </c>
      <c r="E12" s="43" t="s">
        <v>13</v>
      </c>
      <c r="F12" s="44">
        <v>43862</v>
      </c>
      <c r="G12" s="44">
        <v>44196</v>
      </c>
      <c r="H12" s="45">
        <v>0.33</v>
      </c>
      <c r="I12" s="46">
        <v>0.66</v>
      </c>
      <c r="J12" s="77">
        <v>1</v>
      </c>
      <c r="K12" s="36" t="s">
        <v>113</v>
      </c>
    </row>
    <row r="13" spans="1:11" ht="88.5" customHeight="1" x14ac:dyDescent="0.3">
      <c r="A13" s="17" t="s">
        <v>14</v>
      </c>
      <c r="B13" s="9" t="s">
        <v>60</v>
      </c>
      <c r="C13" s="101" t="s">
        <v>27</v>
      </c>
      <c r="D13" s="101"/>
      <c r="E13" s="101"/>
      <c r="F13" s="101"/>
      <c r="G13" s="101"/>
      <c r="H13" s="51" t="s">
        <v>45</v>
      </c>
      <c r="I13" s="51" t="s">
        <v>45</v>
      </c>
      <c r="J13" s="51" t="s">
        <v>45</v>
      </c>
      <c r="K13" s="35"/>
    </row>
    <row r="14" spans="1:11" ht="106.5" customHeight="1" x14ac:dyDescent="0.3">
      <c r="A14" s="90" t="s">
        <v>61</v>
      </c>
      <c r="B14" s="96" t="s">
        <v>62</v>
      </c>
      <c r="C14" s="52" t="s">
        <v>66</v>
      </c>
      <c r="D14" s="53" t="s">
        <v>143</v>
      </c>
      <c r="E14" s="43" t="s">
        <v>29</v>
      </c>
      <c r="F14" s="54">
        <v>43862</v>
      </c>
      <c r="G14" s="54">
        <v>44043</v>
      </c>
      <c r="H14" s="55">
        <v>0.33</v>
      </c>
      <c r="I14" s="46">
        <v>0.33</v>
      </c>
      <c r="J14" s="77">
        <v>1</v>
      </c>
      <c r="K14" s="34" t="s">
        <v>130</v>
      </c>
    </row>
    <row r="15" spans="1:11" ht="76.5" x14ac:dyDescent="0.3">
      <c r="A15" s="90"/>
      <c r="B15" s="96"/>
      <c r="C15" s="52" t="s">
        <v>67</v>
      </c>
      <c r="D15" s="38" t="s">
        <v>144</v>
      </c>
      <c r="E15" s="43" t="s">
        <v>38</v>
      </c>
      <c r="F15" s="54">
        <v>43891</v>
      </c>
      <c r="G15" s="44">
        <v>44165</v>
      </c>
      <c r="H15" s="55">
        <v>0.15</v>
      </c>
      <c r="I15" s="56">
        <v>0.25</v>
      </c>
      <c r="J15" s="77">
        <v>1</v>
      </c>
      <c r="K15" s="37" t="s">
        <v>170</v>
      </c>
    </row>
    <row r="16" spans="1:11" ht="168.75" customHeight="1" x14ac:dyDescent="0.3">
      <c r="A16" s="90"/>
      <c r="B16" s="96"/>
      <c r="C16" s="52" t="s">
        <v>68</v>
      </c>
      <c r="D16" s="53" t="s">
        <v>145</v>
      </c>
      <c r="E16" s="43" t="s">
        <v>71</v>
      </c>
      <c r="F16" s="54">
        <v>43862</v>
      </c>
      <c r="G16" s="54">
        <v>44195</v>
      </c>
      <c r="H16" s="55">
        <v>0.33</v>
      </c>
      <c r="I16" s="46">
        <v>0.66</v>
      </c>
      <c r="J16" s="77">
        <v>1</v>
      </c>
      <c r="K16" s="38" t="s">
        <v>117</v>
      </c>
    </row>
    <row r="17" spans="1:11" ht="384.75" customHeight="1" x14ac:dyDescent="0.3">
      <c r="A17" s="90"/>
      <c r="B17" s="96"/>
      <c r="C17" s="40" t="s">
        <v>69</v>
      </c>
      <c r="D17" s="57" t="s">
        <v>118</v>
      </c>
      <c r="E17" s="43" t="s">
        <v>71</v>
      </c>
      <c r="F17" s="54">
        <v>43862</v>
      </c>
      <c r="G17" s="54">
        <v>44195</v>
      </c>
      <c r="H17" s="55">
        <v>0.33</v>
      </c>
      <c r="I17" s="46">
        <v>0.66</v>
      </c>
      <c r="J17" s="77">
        <v>1</v>
      </c>
      <c r="K17" s="37" t="s">
        <v>118</v>
      </c>
    </row>
    <row r="18" spans="1:11" ht="76.5" x14ac:dyDescent="0.3">
      <c r="A18" s="90"/>
      <c r="B18" s="96"/>
      <c r="C18" s="40" t="s">
        <v>125</v>
      </c>
      <c r="D18" s="58" t="s">
        <v>164</v>
      </c>
      <c r="E18" s="43" t="s">
        <v>30</v>
      </c>
      <c r="F18" s="54">
        <v>43862</v>
      </c>
      <c r="G18" s="54">
        <v>44195</v>
      </c>
      <c r="H18" s="55">
        <v>0.33</v>
      </c>
      <c r="I18" s="46">
        <v>0.66</v>
      </c>
      <c r="J18" s="77">
        <v>1</v>
      </c>
      <c r="K18" s="38" t="s">
        <v>165</v>
      </c>
    </row>
    <row r="19" spans="1:11" ht="409.6" customHeight="1" x14ac:dyDescent="0.3">
      <c r="A19" s="90"/>
      <c r="B19" s="97" t="s">
        <v>63</v>
      </c>
      <c r="C19" s="40" t="s">
        <v>70</v>
      </c>
      <c r="D19" s="58" t="s">
        <v>146</v>
      </c>
      <c r="E19" s="43" t="s">
        <v>34</v>
      </c>
      <c r="F19" s="54">
        <v>43862</v>
      </c>
      <c r="G19" s="54">
        <v>44195</v>
      </c>
      <c r="H19" s="55">
        <v>0</v>
      </c>
      <c r="I19" s="46">
        <v>0.5</v>
      </c>
      <c r="J19" s="77">
        <v>1</v>
      </c>
      <c r="K19" s="42" t="s">
        <v>166</v>
      </c>
    </row>
    <row r="20" spans="1:11" ht="102" x14ac:dyDescent="0.3">
      <c r="A20" s="90"/>
      <c r="B20" s="97"/>
      <c r="C20" s="40" t="s">
        <v>126</v>
      </c>
      <c r="D20" s="38" t="s">
        <v>147</v>
      </c>
      <c r="E20" s="43" t="s">
        <v>32</v>
      </c>
      <c r="F20" s="54">
        <v>43862</v>
      </c>
      <c r="G20" s="54">
        <v>44195</v>
      </c>
      <c r="H20" s="59">
        <v>0.33</v>
      </c>
      <c r="I20" s="60">
        <v>0.66</v>
      </c>
      <c r="J20" s="77">
        <v>1</v>
      </c>
      <c r="K20" s="40" t="s">
        <v>131</v>
      </c>
    </row>
    <row r="21" spans="1:11" ht="102.75" customHeight="1" x14ac:dyDescent="0.3">
      <c r="A21" s="90"/>
      <c r="B21" s="98" t="s">
        <v>64</v>
      </c>
      <c r="C21" s="40" t="s">
        <v>127</v>
      </c>
      <c r="D21" s="39" t="s">
        <v>148</v>
      </c>
      <c r="E21" s="43" t="s">
        <v>33</v>
      </c>
      <c r="F21" s="54">
        <v>43862</v>
      </c>
      <c r="G21" s="54">
        <v>44195</v>
      </c>
      <c r="H21" s="55">
        <v>0</v>
      </c>
      <c r="I21" s="46">
        <v>0</v>
      </c>
      <c r="J21" s="77">
        <v>1</v>
      </c>
      <c r="K21" s="40" t="s">
        <v>132</v>
      </c>
    </row>
    <row r="22" spans="1:11" s="31" customFormat="1" ht="108" customHeight="1" x14ac:dyDescent="0.3">
      <c r="A22" s="90"/>
      <c r="B22" s="98"/>
      <c r="C22" s="83" t="s">
        <v>28</v>
      </c>
      <c r="D22" s="84" t="s">
        <v>149</v>
      </c>
      <c r="E22" s="85" t="s">
        <v>34</v>
      </c>
      <c r="F22" s="86">
        <v>43862</v>
      </c>
      <c r="G22" s="86">
        <v>44195</v>
      </c>
      <c r="H22" s="87">
        <v>0.1</v>
      </c>
      <c r="I22" s="87">
        <v>0.1</v>
      </c>
      <c r="J22" s="88"/>
      <c r="K22" s="107" t="s">
        <v>197</v>
      </c>
    </row>
    <row r="23" spans="1:11" ht="178.5" customHeight="1" x14ac:dyDescent="0.3">
      <c r="A23" s="90"/>
      <c r="B23" s="99" t="s">
        <v>65</v>
      </c>
      <c r="C23" s="40" t="s">
        <v>128</v>
      </c>
      <c r="D23" s="38" t="s">
        <v>133</v>
      </c>
      <c r="E23" s="43" t="s">
        <v>29</v>
      </c>
      <c r="F23" s="54">
        <v>43891</v>
      </c>
      <c r="G23" s="54">
        <v>44196</v>
      </c>
      <c r="H23" s="59">
        <v>0.33</v>
      </c>
      <c r="I23" s="60">
        <v>0.33</v>
      </c>
      <c r="J23" s="77">
        <v>1</v>
      </c>
      <c r="K23" s="40" t="s">
        <v>133</v>
      </c>
    </row>
    <row r="24" spans="1:11" ht="186.75" customHeight="1" x14ac:dyDescent="0.3">
      <c r="A24" s="90"/>
      <c r="B24" s="99"/>
      <c r="C24" s="40" t="s">
        <v>129</v>
      </c>
      <c r="D24" s="40" t="s">
        <v>134</v>
      </c>
      <c r="E24" s="43" t="s">
        <v>72</v>
      </c>
      <c r="F24" s="54">
        <v>43983</v>
      </c>
      <c r="G24" s="54">
        <v>44196</v>
      </c>
      <c r="H24" s="61" t="s">
        <v>45</v>
      </c>
      <c r="I24" s="46">
        <v>0.5</v>
      </c>
      <c r="J24" s="47" t="s">
        <v>45</v>
      </c>
      <c r="K24" s="40" t="s">
        <v>188</v>
      </c>
    </row>
    <row r="25" spans="1:11" ht="120.75" customHeight="1" x14ac:dyDescent="0.3">
      <c r="A25" s="90" t="s">
        <v>15</v>
      </c>
      <c r="B25" s="12" t="s">
        <v>73</v>
      </c>
      <c r="C25" s="38" t="s">
        <v>79</v>
      </c>
      <c r="D25" s="38" t="s">
        <v>137</v>
      </c>
      <c r="E25" s="43" t="s">
        <v>79</v>
      </c>
      <c r="F25" s="62" t="s">
        <v>79</v>
      </c>
      <c r="G25" s="62" t="s">
        <v>79</v>
      </c>
      <c r="H25" s="63" t="s">
        <v>45</v>
      </c>
      <c r="I25" s="64" t="s">
        <v>45</v>
      </c>
      <c r="J25" s="64" t="s">
        <v>45</v>
      </c>
      <c r="K25" s="38" t="s">
        <v>45</v>
      </c>
    </row>
    <row r="26" spans="1:11" ht="66" x14ac:dyDescent="0.3">
      <c r="A26" s="90"/>
      <c r="B26" s="14" t="s">
        <v>74</v>
      </c>
      <c r="C26" s="38" t="s">
        <v>80</v>
      </c>
      <c r="D26" s="49" t="s">
        <v>150</v>
      </c>
      <c r="E26" s="43" t="s">
        <v>34</v>
      </c>
      <c r="F26" s="54">
        <v>43862</v>
      </c>
      <c r="G26" s="54">
        <v>44043</v>
      </c>
      <c r="H26" s="65">
        <v>0.2</v>
      </c>
      <c r="I26" s="66">
        <v>0.2</v>
      </c>
      <c r="J26" s="77">
        <v>1</v>
      </c>
      <c r="K26" s="38" t="s">
        <v>196</v>
      </c>
    </row>
    <row r="27" spans="1:11" ht="51" x14ac:dyDescent="0.3">
      <c r="A27" s="90"/>
      <c r="B27" s="98" t="s">
        <v>75</v>
      </c>
      <c r="C27" s="38" t="s">
        <v>81</v>
      </c>
      <c r="D27" s="38" t="s">
        <v>151</v>
      </c>
      <c r="E27" s="43" t="s">
        <v>34</v>
      </c>
      <c r="F27" s="54">
        <v>43862</v>
      </c>
      <c r="G27" s="54">
        <v>44196</v>
      </c>
      <c r="H27" s="65" t="s">
        <v>45</v>
      </c>
      <c r="I27" s="66">
        <v>0.5</v>
      </c>
      <c r="J27" s="77">
        <v>1</v>
      </c>
      <c r="K27" s="38" t="s">
        <v>189</v>
      </c>
    </row>
    <row r="28" spans="1:11" ht="94.5" customHeight="1" x14ac:dyDescent="0.3">
      <c r="A28" s="90"/>
      <c r="B28" s="98"/>
      <c r="C28" s="38" t="s">
        <v>35</v>
      </c>
      <c r="D28" s="49" t="s">
        <v>114</v>
      </c>
      <c r="E28" s="43" t="s">
        <v>34</v>
      </c>
      <c r="F28" s="54">
        <v>43862</v>
      </c>
      <c r="G28" s="54">
        <v>44196</v>
      </c>
      <c r="H28" s="65">
        <v>0.33</v>
      </c>
      <c r="I28" s="66">
        <v>0.66</v>
      </c>
      <c r="J28" s="78">
        <v>1</v>
      </c>
      <c r="K28" s="38" t="s">
        <v>114</v>
      </c>
    </row>
    <row r="29" spans="1:11" ht="75.75" customHeight="1" x14ac:dyDescent="0.3">
      <c r="A29" s="90"/>
      <c r="B29" s="98"/>
      <c r="C29" s="38" t="s">
        <v>36</v>
      </c>
      <c r="D29" s="49" t="s">
        <v>176</v>
      </c>
      <c r="E29" s="43" t="s">
        <v>31</v>
      </c>
      <c r="F29" s="54">
        <v>43862</v>
      </c>
      <c r="G29" s="54">
        <v>44196</v>
      </c>
      <c r="H29" s="65">
        <v>0.33</v>
      </c>
      <c r="I29" s="66">
        <v>0.66</v>
      </c>
      <c r="J29" s="81">
        <v>0.88</v>
      </c>
      <c r="K29" s="38" t="s">
        <v>180</v>
      </c>
    </row>
    <row r="30" spans="1:11" ht="268.5" customHeight="1" x14ac:dyDescent="0.3">
      <c r="A30" s="90"/>
      <c r="B30" s="98"/>
      <c r="C30" s="38" t="s">
        <v>135</v>
      </c>
      <c r="D30" s="80" t="s">
        <v>179</v>
      </c>
      <c r="E30" s="43" t="s">
        <v>37</v>
      </c>
      <c r="F30" s="54">
        <v>43862</v>
      </c>
      <c r="G30" s="54">
        <v>44196</v>
      </c>
      <c r="H30" s="65">
        <v>0.33</v>
      </c>
      <c r="I30" s="66">
        <v>0.66</v>
      </c>
      <c r="J30" s="77">
        <v>1</v>
      </c>
      <c r="K30" s="79" t="s">
        <v>178</v>
      </c>
    </row>
    <row r="31" spans="1:11" ht="121.5" customHeight="1" x14ac:dyDescent="0.3">
      <c r="A31" s="90"/>
      <c r="B31" s="99" t="s">
        <v>76</v>
      </c>
      <c r="C31" s="38" t="s">
        <v>82</v>
      </c>
      <c r="D31" s="79" t="s">
        <v>152</v>
      </c>
      <c r="E31" s="43" t="s">
        <v>34</v>
      </c>
      <c r="F31" s="54">
        <v>43862</v>
      </c>
      <c r="G31" s="54">
        <v>44196</v>
      </c>
      <c r="H31" s="65">
        <v>0.1</v>
      </c>
      <c r="I31" s="67">
        <v>0.2</v>
      </c>
      <c r="J31" s="81">
        <v>0.66</v>
      </c>
      <c r="K31" s="79" t="s">
        <v>181</v>
      </c>
    </row>
    <row r="32" spans="1:11" ht="114.75" x14ac:dyDescent="0.3">
      <c r="A32" s="90"/>
      <c r="B32" s="99"/>
      <c r="C32" s="38" t="s">
        <v>83</v>
      </c>
      <c r="D32" s="49" t="s">
        <v>153</v>
      </c>
      <c r="E32" s="43" t="s">
        <v>34</v>
      </c>
      <c r="F32" s="54">
        <v>43862</v>
      </c>
      <c r="G32" s="54">
        <v>43889</v>
      </c>
      <c r="H32" s="68">
        <v>0.8</v>
      </c>
      <c r="I32" s="69">
        <v>0.8</v>
      </c>
      <c r="J32" s="77">
        <v>1</v>
      </c>
      <c r="K32" s="79" t="s">
        <v>120</v>
      </c>
    </row>
    <row r="33" spans="1:11" ht="102" x14ac:dyDescent="0.3">
      <c r="A33" s="90"/>
      <c r="B33" s="100" t="s">
        <v>77</v>
      </c>
      <c r="C33" s="41" t="s">
        <v>136</v>
      </c>
      <c r="D33" s="49" t="s">
        <v>154</v>
      </c>
      <c r="E33" s="43" t="s">
        <v>38</v>
      </c>
      <c r="F33" s="54">
        <v>43862</v>
      </c>
      <c r="G33" s="54">
        <v>44195</v>
      </c>
      <c r="H33" s="65">
        <v>0.2</v>
      </c>
      <c r="I33" s="67">
        <v>0.2</v>
      </c>
      <c r="J33" s="77">
        <v>1</v>
      </c>
      <c r="K33" s="41" t="s">
        <v>138</v>
      </c>
    </row>
    <row r="34" spans="1:11" ht="76.5" x14ac:dyDescent="0.3">
      <c r="A34" s="90"/>
      <c r="B34" s="100"/>
      <c r="C34" s="38" t="s">
        <v>84</v>
      </c>
      <c r="D34" s="48" t="s">
        <v>156</v>
      </c>
      <c r="E34" s="43" t="s">
        <v>34</v>
      </c>
      <c r="F34" s="54">
        <v>43891</v>
      </c>
      <c r="G34" s="54">
        <v>44196</v>
      </c>
      <c r="H34" s="65">
        <v>0.25</v>
      </c>
      <c r="I34" s="67">
        <v>0.5</v>
      </c>
      <c r="J34" s="77">
        <v>1</v>
      </c>
      <c r="K34" s="70" t="s">
        <v>155</v>
      </c>
    </row>
    <row r="35" spans="1:11" ht="102" x14ac:dyDescent="0.3">
      <c r="A35" s="90"/>
      <c r="B35" s="10" t="s">
        <v>78</v>
      </c>
      <c r="C35" s="38" t="s">
        <v>85</v>
      </c>
      <c r="D35" s="38" t="s">
        <v>157</v>
      </c>
      <c r="E35" s="43" t="s">
        <v>34</v>
      </c>
      <c r="F35" s="54">
        <v>43891</v>
      </c>
      <c r="G35" s="54">
        <v>44196</v>
      </c>
      <c r="H35" s="65">
        <v>0.25</v>
      </c>
      <c r="I35" s="67">
        <v>0.5</v>
      </c>
      <c r="J35" s="77">
        <v>1</v>
      </c>
      <c r="K35" s="70" t="s">
        <v>190</v>
      </c>
    </row>
    <row r="36" spans="1:11" ht="140.25" x14ac:dyDescent="0.3">
      <c r="A36" s="90" t="s">
        <v>16</v>
      </c>
      <c r="B36" s="96" t="s">
        <v>86</v>
      </c>
      <c r="C36" s="41" t="s">
        <v>139</v>
      </c>
      <c r="D36" s="70" t="s">
        <v>159</v>
      </c>
      <c r="E36" s="43" t="s">
        <v>40</v>
      </c>
      <c r="F36" s="71">
        <v>43862</v>
      </c>
      <c r="G36" s="71">
        <v>44196</v>
      </c>
      <c r="H36" s="72">
        <v>0.33</v>
      </c>
      <c r="I36" s="67">
        <v>0.66</v>
      </c>
      <c r="J36" s="77">
        <v>1</v>
      </c>
      <c r="K36" s="37" t="s">
        <v>158</v>
      </c>
    </row>
    <row r="37" spans="1:11" ht="126.75" customHeight="1" x14ac:dyDescent="0.3">
      <c r="A37" s="90"/>
      <c r="B37" s="96"/>
      <c r="C37" s="41" t="s">
        <v>39</v>
      </c>
      <c r="D37" s="53" t="s">
        <v>167</v>
      </c>
      <c r="E37" s="43" t="s">
        <v>111</v>
      </c>
      <c r="F37" s="71">
        <v>43862</v>
      </c>
      <c r="G37" s="71">
        <v>44196</v>
      </c>
      <c r="H37" s="72">
        <v>0.33</v>
      </c>
      <c r="I37" s="67">
        <v>0.66</v>
      </c>
      <c r="J37" s="77">
        <v>1</v>
      </c>
      <c r="K37" s="79" t="s">
        <v>191</v>
      </c>
    </row>
    <row r="38" spans="1:11" ht="76.5" x14ac:dyDescent="0.3">
      <c r="A38" s="90"/>
      <c r="B38" s="97" t="s">
        <v>87</v>
      </c>
      <c r="C38" s="41" t="s">
        <v>91</v>
      </c>
      <c r="D38" s="53" t="s">
        <v>107</v>
      </c>
      <c r="E38" s="43" t="s">
        <v>17</v>
      </c>
      <c r="F38" s="71">
        <v>43891</v>
      </c>
      <c r="G38" s="71">
        <v>44196</v>
      </c>
      <c r="H38" s="72">
        <v>0.33</v>
      </c>
      <c r="I38" s="67">
        <v>0.66</v>
      </c>
      <c r="J38" s="77">
        <v>1</v>
      </c>
      <c r="K38" s="70" t="s">
        <v>192</v>
      </c>
    </row>
    <row r="39" spans="1:11" ht="102" x14ac:dyDescent="0.3">
      <c r="A39" s="90"/>
      <c r="B39" s="97"/>
      <c r="C39" s="38" t="s">
        <v>92</v>
      </c>
      <c r="D39" s="49" t="s">
        <v>168</v>
      </c>
      <c r="E39" s="43" t="s">
        <v>17</v>
      </c>
      <c r="F39" s="71">
        <v>43862</v>
      </c>
      <c r="G39" s="71">
        <v>44196</v>
      </c>
      <c r="H39" s="72">
        <v>0.2</v>
      </c>
      <c r="I39" s="67">
        <v>0.2</v>
      </c>
      <c r="J39" s="81">
        <v>0.75</v>
      </c>
      <c r="K39" s="79" t="s">
        <v>193</v>
      </c>
    </row>
    <row r="40" spans="1:11" ht="102" x14ac:dyDescent="0.3">
      <c r="A40" s="90"/>
      <c r="B40" s="15" t="s">
        <v>88</v>
      </c>
      <c r="C40" s="38" t="s">
        <v>93</v>
      </c>
      <c r="D40" s="49" t="s">
        <v>108</v>
      </c>
      <c r="E40" s="73" t="s">
        <v>41</v>
      </c>
      <c r="F40" s="71">
        <v>43862</v>
      </c>
      <c r="G40" s="71">
        <v>44196</v>
      </c>
      <c r="H40" s="72">
        <v>0.33</v>
      </c>
      <c r="I40" s="67">
        <v>0.66</v>
      </c>
      <c r="J40" s="77">
        <v>1</v>
      </c>
      <c r="K40" s="79" t="s">
        <v>182</v>
      </c>
    </row>
    <row r="41" spans="1:11" ht="201" customHeight="1" x14ac:dyDescent="0.3">
      <c r="A41" s="90"/>
      <c r="B41" s="16" t="s">
        <v>89</v>
      </c>
      <c r="C41" s="38" t="s">
        <v>94</v>
      </c>
      <c r="D41" s="37" t="s">
        <v>160</v>
      </c>
      <c r="E41" s="43" t="s">
        <v>42</v>
      </c>
      <c r="F41" s="71">
        <v>43862</v>
      </c>
      <c r="G41" s="71">
        <v>44196</v>
      </c>
      <c r="H41" s="72">
        <v>0.33</v>
      </c>
      <c r="I41" s="67">
        <v>0.66</v>
      </c>
      <c r="J41" s="77">
        <v>1</v>
      </c>
      <c r="K41" s="37" t="s">
        <v>109</v>
      </c>
    </row>
    <row r="42" spans="1:11" ht="89.25" x14ac:dyDescent="0.3">
      <c r="A42" s="90"/>
      <c r="B42" s="18" t="s">
        <v>90</v>
      </c>
      <c r="C42" s="41" t="s">
        <v>140</v>
      </c>
      <c r="D42" s="48" t="s">
        <v>169</v>
      </c>
      <c r="E42" s="43" t="s">
        <v>17</v>
      </c>
      <c r="F42" s="71">
        <v>43862</v>
      </c>
      <c r="G42" s="71">
        <v>44196</v>
      </c>
      <c r="H42" s="72">
        <v>0.33</v>
      </c>
      <c r="I42" s="67">
        <v>0.57999999999999996</v>
      </c>
      <c r="J42" s="77">
        <v>1</v>
      </c>
      <c r="K42" s="70" t="s">
        <v>183</v>
      </c>
    </row>
    <row r="43" spans="1:11" ht="141" customHeight="1" x14ac:dyDescent="0.3">
      <c r="A43" s="90" t="s">
        <v>18</v>
      </c>
      <c r="B43" s="13" t="s">
        <v>95</v>
      </c>
      <c r="C43" s="41" t="s">
        <v>100</v>
      </c>
      <c r="D43" s="48" t="s">
        <v>110</v>
      </c>
      <c r="E43" s="43" t="s">
        <v>43</v>
      </c>
      <c r="F43" s="74">
        <v>43862</v>
      </c>
      <c r="G43" s="71">
        <v>43920</v>
      </c>
      <c r="H43" s="75">
        <v>1</v>
      </c>
      <c r="I43" s="75">
        <v>1</v>
      </c>
      <c r="J43" s="75">
        <v>1</v>
      </c>
      <c r="K43" s="11" t="s">
        <v>184</v>
      </c>
    </row>
    <row r="44" spans="1:11" ht="174" customHeight="1" x14ac:dyDescent="0.3">
      <c r="A44" s="90"/>
      <c r="B44" s="14" t="s">
        <v>96</v>
      </c>
      <c r="C44" s="48" t="s">
        <v>101</v>
      </c>
      <c r="D44" s="48" t="s">
        <v>171</v>
      </c>
      <c r="E44" s="43" t="s">
        <v>19</v>
      </c>
      <c r="F44" s="74">
        <v>43922</v>
      </c>
      <c r="G44" s="71">
        <v>43936</v>
      </c>
      <c r="H44" s="69">
        <v>0.8</v>
      </c>
      <c r="I44" s="69">
        <v>0.8</v>
      </c>
      <c r="J44" s="69">
        <v>0.8</v>
      </c>
      <c r="K44" s="37" t="s">
        <v>185</v>
      </c>
    </row>
    <row r="45" spans="1:11" ht="137.25" customHeight="1" x14ac:dyDescent="0.3">
      <c r="A45" s="90"/>
      <c r="B45" s="102" t="s">
        <v>97</v>
      </c>
      <c r="C45" s="48" t="s">
        <v>102</v>
      </c>
      <c r="D45" s="48" t="s">
        <v>112</v>
      </c>
      <c r="E45" s="43" t="s">
        <v>44</v>
      </c>
      <c r="F45" s="74">
        <v>43952</v>
      </c>
      <c r="G45" s="71">
        <v>44042</v>
      </c>
      <c r="H45" s="68" t="s">
        <v>45</v>
      </c>
      <c r="I45" s="75">
        <v>1</v>
      </c>
      <c r="J45" s="75">
        <v>1</v>
      </c>
      <c r="K45" s="37" t="s">
        <v>186</v>
      </c>
    </row>
    <row r="46" spans="1:11" ht="163.5" customHeight="1" x14ac:dyDescent="0.3">
      <c r="A46" s="90"/>
      <c r="B46" s="102"/>
      <c r="C46" s="48" t="s">
        <v>103</v>
      </c>
      <c r="D46" s="48" t="s">
        <v>172</v>
      </c>
      <c r="E46" s="43" t="s">
        <v>99</v>
      </c>
      <c r="F46" s="74">
        <v>43922</v>
      </c>
      <c r="G46" s="71">
        <v>44196</v>
      </c>
      <c r="H46" s="68">
        <v>0</v>
      </c>
      <c r="I46" s="67">
        <v>0.5</v>
      </c>
      <c r="J46" s="77">
        <v>1</v>
      </c>
      <c r="K46" s="37" t="s">
        <v>187</v>
      </c>
    </row>
    <row r="47" spans="1:11" ht="211.5" customHeight="1" x14ac:dyDescent="0.3">
      <c r="A47" s="90"/>
      <c r="B47" s="102"/>
      <c r="C47" s="48" t="s">
        <v>104</v>
      </c>
      <c r="D47" s="41" t="s">
        <v>173</v>
      </c>
      <c r="E47" s="43" t="s">
        <v>44</v>
      </c>
      <c r="F47" s="74">
        <v>44044</v>
      </c>
      <c r="G47" s="71">
        <v>44135</v>
      </c>
      <c r="H47" s="76" t="s">
        <v>45</v>
      </c>
      <c r="I47" s="67">
        <v>0</v>
      </c>
      <c r="J47" s="81">
        <v>0</v>
      </c>
      <c r="K47" s="37" t="s">
        <v>194</v>
      </c>
    </row>
    <row r="48" spans="1:11" ht="99" x14ac:dyDescent="0.3">
      <c r="A48" s="90"/>
      <c r="B48" s="16" t="s">
        <v>98</v>
      </c>
      <c r="C48" s="48" t="s">
        <v>105</v>
      </c>
      <c r="D48" s="41" t="s">
        <v>174</v>
      </c>
      <c r="E48" s="43" t="s">
        <v>19</v>
      </c>
      <c r="F48" s="74">
        <v>44136</v>
      </c>
      <c r="G48" s="71">
        <v>44196</v>
      </c>
      <c r="H48" s="76" t="s">
        <v>45</v>
      </c>
      <c r="I48" s="76" t="s">
        <v>45</v>
      </c>
      <c r="J48" s="82">
        <v>0.5</v>
      </c>
      <c r="K48" s="37" t="s">
        <v>195</v>
      </c>
    </row>
    <row r="49" spans="1:11" x14ac:dyDescent="0.3">
      <c r="A49" s="104" t="s">
        <v>12</v>
      </c>
      <c r="B49" s="104"/>
      <c r="C49" s="104"/>
      <c r="D49" s="104"/>
      <c r="E49" s="104"/>
      <c r="F49" s="104"/>
      <c r="G49" s="104"/>
      <c r="H49" s="26"/>
      <c r="I49" s="26"/>
      <c r="J49" s="23">
        <f>AVERAGE(J8:J48)</f>
        <v>0.93486486486486475</v>
      </c>
    </row>
    <row r="50" spans="1:11" x14ac:dyDescent="0.3">
      <c r="A50" s="3"/>
      <c r="B50" s="3"/>
      <c r="C50" s="3"/>
      <c r="D50" s="3"/>
      <c r="E50" s="3"/>
      <c r="F50" s="3"/>
      <c r="G50" s="3"/>
      <c r="H50" s="3"/>
      <c r="I50" s="3"/>
      <c r="J50" s="24"/>
    </row>
    <row r="51" spans="1:11" x14ac:dyDescent="0.3">
      <c r="A51" s="4"/>
      <c r="B51" s="105" t="s">
        <v>20</v>
      </c>
      <c r="C51" s="106"/>
      <c r="D51" s="19"/>
      <c r="E51" s="3"/>
      <c r="F51" s="3"/>
      <c r="G51" s="3"/>
      <c r="H51" s="3"/>
      <c r="I51" s="3"/>
      <c r="J51" s="24"/>
    </row>
    <row r="52" spans="1:11" x14ac:dyDescent="0.3">
      <c r="A52" s="5"/>
      <c r="B52" s="105" t="s">
        <v>21</v>
      </c>
      <c r="C52" s="106"/>
      <c r="D52" s="19"/>
      <c r="E52" s="3"/>
      <c r="F52" s="3"/>
      <c r="G52" s="3"/>
      <c r="H52" s="3"/>
      <c r="I52" s="3"/>
      <c r="J52" s="24"/>
    </row>
    <row r="53" spans="1:11" x14ac:dyDescent="0.3">
      <c r="A53" s="6"/>
      <c r="B53" s="105" t="s">
        <v>22</v>
      </c>
      <c r="C53" s="106"/>
      <c r="D53" s="19"/>
      <c r="E53" s="3"/>
      <c r="F53" s="3"/>
      <c r="G53" s="3"/>
      <c r="H53" s="3"/>
      <c r="I53" s="3"/>
      <c r="J53" s="24"/>
    </row>
    <row r="54" spans="1:11" x14ac:dyDescent="0.3">
      <c r="A54" s="89"/>
      <c r="B54" s="27" t="s">
        <v>177</v>
      </c>
      <c r="C54" s="3"/>
      <c r="D54" s="3"/>
      <c r="E54" s="3"/>
      <c r="F54" s="3"/>
      <c r="G54" s="3"/>
      <c r="H54" s="3"/>
      <c r="I54" s="3"/>
      <c r="J54" s="24"/>
    </row>
    <row r="55" spans="1:11" x14ac:dyDescent="0.3">
      <c r="A55" s="103" t="s">
        <v>47</v>
      </c>
      <c r="B55" s="103"/>
      <c r="C55" s="103"/>
      <c r="D55" s="103"/>
      <c r="E55" s="103"/>
      <c r="F55" s="103"/>
      <c r="G55" s="103"/>
      <c r="H55" s="103"/>
      <c r="I55" s="103"/>
      <c r="J55" s="103"/>
      <c r="K55" s="103"/>
    </row>
    <row r="56" spans="1:11" x14ac:dyDescent="0.3">
      <c r="A56" s="103"/>
      <c r="B56" s="103"/>
      <c r="C56" s="103"/>
      <c r="D56" s="103"/>
      <c r="E56" s="103"/>
      <c r="F56" s="103"/>
      <c r="G56" s="103"/>
      <c r="H56" s="103"/>
      <c r="I56" s="103"/>
      <c r="J56" s="103"/>
      <c r="K56" s="103"/>
    </row>
    <row r="57" spans="1:11" x14ac:dyDescent="0.3">
      <c r="A57" s="103"/>
      <c r="B57" s="103"/>
      <c r="C57" s="103"/>
      <c r="D57" s="103"/>
      <c r="E57" s="103"/>
      <c r="F57" s="103"/>
      <c r="G57" s="103"/>
      <c r="H57" s="103"/>
      <c r="I57" s="103"/>
      <c r="J57" s="103"/>
      <c r="K57" s="103"/>
    </row>
    <row r="58" spans="1:11" x14ac:dyDescent="0.3">
      <c r="A58" s="103"/>
      <c r="B58" s="103"/>
      <c r="C58" s="103"/>
      <c r="D58" s="103"/>
      <c r="E58" s="103"/>
      <c r="F58" s="103"/>
      <c r="G58" s="103"/>
      <c r="H58" s="103"/>
      <c r="I58" s="103"/>
      <c r="J58" s="103"/>
      <c r="K58" s="103"/>
    </row>
    <row r="59" spans="1:11" x14ac:dyDescent="0.3">
      <c r="A59" s="103"/>
      <c r="B59" s="103"/>
      <c r="C59" s="103"/>
      <c r="D59" s="103"/>
      <c r="E59" s="103"/>
      <c r="F59" s="103"/>
      <c r="G59" s="103"/>
      <c r="H59" s="103"/>
      <c r="I59" s="103"/>
      <c r="J59" s="103"/>
      <c r="K59" s="103"/>
    </row>
    <row r="60" spans="1:11" x14ac:dyDescent="0.3">
      <c r="A60" s="1" t="s">
        <v>46</v>
      </c>
    </row>
    <row r="61" spans="1:11" x14ac:dyDescent="0.3">
      <c r="A61" s="1" t="s">
        <v>175</v>
      </c>
    </row>
  </sheetData>
  <mergeCells count="24">
    <mergeCell ref="B23:B24"/>
    <mergeCell ref="B45:B47"/>
    <mergeCell ref="A43:A48"/>
    <mergeCell ref="A55:K59"/>
    <mergeCell ref="A49:G49"/>
    <mergeCell ref="B51:C51"/>
    <mergeCell ref="B52:C52"/>
    <mergeCell ref="B53:C53"/>
    <mergeCell ref="A8:A12"/>
    <mergeCell ref="A5:J5"/>
    <mergeCell ref="A6:E6"/>
    <mergeCell ref="F6:G6"/>
    <mergeCell ref="B36:B37"/>
    <mergeCell ref="A36:A42"/>
    <mergeCell ref="B38:B39"/>
    <mergeCell ref="A14:A24"/>
    <mergeCell ref="A25:A35"/>
    <mergeCell ref="B27:B30"/>
    <mergeCell ref="B31:B32"/>
    <mergeCell ref="B33:B34"/>
    <mergeCell ref="C13:G13"/>
    <mergeCell ref="B14:B18"/>
    <mergeCell ref="B19:B20"/>
    <mergeCell ref="B21:B22"/>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5" manualBreakCount="5">
    <brk id="12" max="15" man="1"/>
    <brk id="16" max="15" man="1"/>
    <brk id="19" max="15" man="1"/>
    <brk id="26" max="16383" man="1"/>
    <brk id="4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Alexander Mora</cp:lastModifiedBy>
  <cp:lastPrinted>2018-05-16T00:00:46Z</cp:lastPrinted>
  <dcterms:created xsi:type="dcterms:W3CDTF">2017-05-09T19:38:46Z</dcterms:created>
  <dcterms:modified xsi:type="dcterms:W3CDTF">2021-01-18T18:56:38Z</dcterms:modified>
</cp:coreProperties>
</file>