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C:\Users\user.user-PC\Downloads\"/>
    </mc:Choice>
  </mc:AlternateContent>
  <xr:revisionPtr revIDLastSave="0" documentId="13_ncr:1_{EBC72975-01B9-4E58-870B-FF5BC7CCE33B}" xr6:coauthVersionLast="47" xr6:coauthVersionMax="47" xr10:uidLastSave="{00000000-0000-0000-0000-000000000000}"/>
  <bookViews>
    <workbookView xWindow="-120" yWindow="-120" windowWidth="29040" windowHeight="15840" xr2:uid="{00000000-000D-0000-FFFF-FFFF00000000}"/>
  </bookViews>
  <sheets>
    <sheet name="PM" sheetId="1" r:id="rId1"/>
    <sheet name="Control" sheetId="3" state="hidden" r:id="rId2"/>
  </sheets>
  <definedNames>
    <definedName name="_xlnm._FilterDatabase" localSheetId="0" hidden="1">PM!$A$6:$BD$125</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A30" i="1" l="1"/>
  <c r="A21" i="1"/>
  <c r="A19" i="1" l="1"/>
  <c r="A8" i="1" l="1"/>
  <c r="A9" i="1" s="1"/>
  <c r="A10" i="1" s="1"/>
  <c r="A13" i="1" s="1"/>
  <c r="A15" i="1" l="1"/>
  <c r="X159" i="1"/>
  <c r="AF159" i="1"/>
  <c r="A31" i="1" l="1"/>
  <c r="A32" i="1" s="1"/>
  <c r="A33" i="1" s="1"/>
  <c r="A34" i="1" s="1"/>
  <c r="A35" i="1" s="1"/>
  <c r="A36" i="1" s="1"/>
  <c r="A38" i="1" s="1"/>
  <c r="A39" i="1" s="1"/>
  <c r="A40" i="1" s="1"/>
  <c r="A41" i="1" s="1"/>
  <c r="A42" i="1" s="1"/>
  <c r="A47" i="1" s="1"/>
  <c r="A48" i="1" s="1"/>
  <c r="A49" i="1" s="1"/>
  <c r="A50" i="1" s="1"/>
  <c r="A51" i="1" s="1"/>
  <c r="A56" i="1" s="1"/>
  <c r="A59" i="1" s="1"/>
  <c r="A62" i="1" s="1"/>
  <c r="A63" i="1" s="1"/>
  <c r="A65" i="1" l="1"/>
  <c r="A69" i="1" s="1"/>
  <c r="A70" i="1" s="1"/>
  <c r="A71" i="1" s="1"/>
  <c r="A73" i="1" s="1"/>
  <c r="A74" i="1" s="1"/>
  <c r="A75" i="1" s="1"/>
  <c r="A76" i="1" s="1"/>
  <c r="A79" i="1" s="1"/>
  <c r="A80" i="1" s="1"/>
  <c r="A84" i="1" s="1"/>
  <c r="A85" i="1" s="1"/>
  <c r="A86" i="1" s="1"/>
  <c r="A87" i="1" s="1"/>
  <c r="A91" i="1" s="1"/>
  <c r="A92" i="1" s="1"/>
  <c r="A93" i="1" s="1"/>
  <c r="A94" i="1" s="1"/>
  <c r="A96" i="1" s="1"/>
  <c r="A97" i="1" s="1"/>
  <c r="A101" i="1" s="1"/>
  <c r="A102" i="1" s="1"/>
  <c r="A104" i="1" s="1"/>
  <c r="A106" i="1" l="1"/>
  <c r="A107" i="1" l="1"/>
  <c r="A109" i="1" l="1"/>
  <c r="A111" i="1" l="1"/>
  <c r="A112" i="1" l="1"/>
  <c r="A117" i="1" s="1"/>
  <c r="A123" i="1" l="1"/>
  <c r="A124" i="1" s="1"/>
  <c r="A125" i="1" s="1"/>
  <c r="A126" i="1" s="1"/>
  <c r="A129" i="1" s="1"/>
  <c r="A131" i="1" s="1"/>
  <c r="A137" i="1" s="1"/>
  <c r="A142" i="1" s="1"/>
  <c r="A146" i="1" s="1"/>
  <c r="A149" i="1" s="1"/>
  <c r="A150" i="1" s="1"/>
  <c r="A151" i="1" s="1"/>
  <c r="A154" i="1" s="1"/>
  <c r="A155" i="1" s="1"/>
  <c r="A156" i="1" s="1"/>
  <c r="AN159" i="1" l="1"/>
  <c r="AV1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<sst xmlns="http://schemas.openxmlformats.org/spreadsheetml/2006/main" count="1290" uniqueCount="706">
  <si>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</si>
  <si>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</si>
  <si>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</si>
  <si>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</si>
  <si>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</si>
  <si>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</si>
  <si>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</si>
  <si>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</si>
  <si>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</si>
  <si>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</si>
  <si>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</si>
  <si>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</si>
  <si>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</si>
  <si>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</si>
  <si>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</si>
  <si>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</si>
  <si>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</si>
  <si>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</si>
  <si>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</si>
  <si>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</si>
  <si>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</si>
  <si>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</si>
  <si>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</si>
  <si>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</si>
  <si>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</si>
  <si>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</si>
  <si>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</si>
  <si>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</si>
  <si>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</si>
  <si>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</si>
  <si>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</si>
  <si>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</si>
  <si>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</si>
  <si>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</si>
  <si>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</si>
  <si>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</si>
  <si>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</si>
  <si>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</si>
  <si>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</si>
  <si>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</si>
  <si>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</si>
  <si>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</si>
  <si>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</si>
  <si>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</si>
  <si>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</si>
  <si>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</si>
  <si>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</si>
  <si>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</si>
  <si>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</si>
  <si>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</si>
  <si>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</si>
  <si>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</si>
  <si>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</si>
  <si>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</si>
  <si>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</si>
  <si>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</si>
  <si>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</si>
  <si>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</si>
  <si>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</si>
  <si>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</si>
  <si>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</si>
  <si>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</si>
  <si>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</si>
  <si>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</si>
  <si>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</si>
  <si>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</si>
  <si>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</si>
  <si>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</si>
  <si>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</si>
  <si>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</si>
  <si>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</si>
  <si>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</si>
  <si>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</si>
  <si>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</si>
  <si>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</si>
  <si>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</si>
  <si>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</si>
  <si>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</si>
  <si>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</si>
  <si>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</si>
  <si>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</si>
  <si>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</si>
  <si>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</si>
  <si>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</si>
  <si>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</si>
  <si>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</si>
  <si>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</si>
  <si>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</si>
  <si>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</si>
  <si>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</si>
  <si>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</si>
  <si>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</si>
  <si>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</si>
  <si>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</si>
  <si>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</si>
  <si>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</si>
  <si>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</si>
  <si>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</si>
  <si>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</si>
  <si>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</si>
  <si>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</si>
  <si>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</si>
  <si>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</si>
  <si>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</si>
  <si>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</si>
  <si>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</si>
  <si>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</si>
  <si>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</si>
  <si>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</si>
  <si>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</si>
  <si>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</si>
  <si>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</si>
  <si>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</si>
  <si>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</si>
  <si>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</si>
  <si>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</si>
  <si>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</si>
  <si>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</si>
  <si>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</si>
  <si>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</si>
  <si>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</si>
  <si>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</si>
  <si>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</si>
  <si>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</si>
  <si>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</si>
  <si>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</si>
  <si>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</si>
  <si>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</si>
  <si>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</si>
  <si>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</si>
  <si>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</si>
  <si>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</si>
  <si>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</si>
  <si>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</si>
  <si>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</si>
  <si>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</si>
  <si>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</si>
  <si>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</si>
  <si>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</si>
  <si>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</si>
  <si>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</si>
  <si>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</si>
  <si>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</si>
  <si>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</si>
  <si>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</si>
  <si>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</si>
  <si>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</si>
  <si>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</si>
  <si>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</si>
  <si>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</si>
  <si>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</si>
  <si>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</si>
  <si>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</si>
  <si>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</si>
  <si>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</si>
  <si>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</si>
  <si>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</si>
  <si>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</si>
  <si>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</si>
  <si>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</si>
  <si>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</si>
  <si>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</si>
  <si>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</si>
  <si>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</si>
  <si>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</si>
  <si>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</si>
  <si>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</si>
  <si>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</si>
  <si>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</si>
  <si>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</si>
  <si>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</si>
  <si>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</si>
  <si>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</si>
  <si>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</si>
  <si>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</si>
  <si>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</si>
  <si>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</si>
  <si>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</si>
  <si>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</si>
  <si>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</si>
  <si>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</si>
  <si>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</si>
  <si>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</si>
  <si>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</si>
  <si>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</si>
  <si>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</si>
  <si>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</si>
  <si>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</si>
  <si>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</si>
  <si>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</si>
  <si>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</si>
  <si>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</si>
  <si>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</si>
  <si>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</si>
  <si>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</si>
  <si>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</si>
  <si>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</si>
  <si>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</si>
  <si>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</si>
  <si>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</si>
  <si>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</si>
  <si>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</si>
  <si>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</si>
  <si>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</si>
  <si>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</si>
  <si>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</si>
  <si>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</si>
  <si>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</si>
  <si>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</si>
  <si>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</si>
  <si>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</si>
  <si>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</si>
  <si>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</si>
  <si>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</si>
  <si>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</si>
  <si>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</si>
  <si>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</si>
  <si>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</si>
  <si>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</si>
  <si>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</si>
  <si>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</si>
  <si>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</si>
  <si>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</si>
  <si>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</si>
  <si>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</si>
  <si>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</si>
  <si>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</si>
  <si>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</si>
  <si>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</si>
  <si>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</si>
  <si>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</si>
  <si>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</si>
  <si>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</si>
  <si>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</si>
  <si>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</si>
  <si>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</si>
  <si>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</si>
  <si>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</si>
  <si>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</si>
  <si>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</si>
  <si>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</si>
  <si>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</si>
  <si>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</si>
  <si>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</si>
  <si>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</si>
  <si>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</si>
  <si>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</si>
  <si>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</si>
  <si>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</si>
  <si>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</si>
  <si>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</si>
  <si>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</si>
  <si>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</si>
  <si>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</si>
  <si>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</si>
  <si>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</si>
  <si>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</si>
  <si>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</si>
  <si>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</si>
  <si>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</si>
  <si>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</si>
  <si>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</si>
  <si>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</si>
  <si>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</si>
  <si>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</si>
  <si>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</si>
  <si>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</si>
  <si>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</si>
  <si>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</si>
  <si>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</si>
  <si>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</si>
  <si>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</si>
  <si>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</si>
  <si>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</si>
  <si>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</si>
  <si>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</si>
  <si>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</si>
  <si>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</si>
  <si>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</si>
  <si>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</si>
  <si>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</si>
  <si>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</si>
  <si>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</si>
  <si>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</si>
  <si>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</si>
  <si>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</si>
  <si>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</si>
  <si>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</si>
  <si>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</si>
  <si>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</si>
  <si>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</si>
  <si>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</si>
  <si>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</si>
  <si>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</si>
  <si>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</si>
  <si>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</si>
  <si>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</si>
  <si>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</si>
  <si>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</si>
  <si>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</si>
  <si>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</si>
  <si>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</si>
  <si>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</si>
  <si>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</si>
  <si>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</si>
  <si>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</si>
  <si>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Se adelanto la socialización del protocolo de publicación en etapa precontractual el 26 de enero de 2026</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</si>
  <si>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</si>
  <si>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</si>
  <si>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</si>
  <si>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</si>
  <si>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</si>
  <si>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</si>
  <si>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</si>
  <si>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</si>
  <si>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</si>
  <si>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Después de la socialización se elaborará una base para realizar la revisión de los documentos cargados en el SECOP II</t>
  </si>
  <si>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</si>
  <si>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</si>
  <si>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</si>
  <si>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</si>
  <si>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</si>
  <si>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</si>
  <si>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</si>
  <si>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</si>
  <si>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</si>
  <si>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</si>
  <si>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</si>
  <si>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</si>
  <si>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</si>
  <si>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</si>
  <si>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</si>
  <si>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</si>
  <si>
    <t>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Nota: para la vigencia 2022 esta actividad quedo con avance del 80%, el 20% restante será el 100% de esta vigencia.</t>
  </si>
  <si>
    <t>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</si>
  <si>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</si>
  <si>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</si>
  <si>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Nota: Es importante que el proceso Responsable solicite a la SPAP ampliación de la fecha de cumplimiento de la acción de acuerdo al tiempo programado para la acción en vigencia 2023 y se soporte el motivo de la ampliación.</t>
  </si>
  <si>
    <t>En el mes de marzo se realizo nuevamente capacitación del sistema GLPI en el uso adecuado de la herramienta a los usuarios de la empresa.
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</si>
  <si>
    <t>Se coordina una mesa de trabajo con la gerencia integral de proyectos para revisa la metodología de medición de avance</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</si>
  <si>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</si>
  <si>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t>Sin reporte de actividad 
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</si>
  <si>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</si>
  <si>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t>Mediante radicado: I2023000555 de fecha 28 de febrero de 2023 se realizó seguimiento aleatoria de las situaciones administrativas encontradas en el cargue de documentos de ejecución contractual en la plataforma Secop II</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</si>
  <si>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</si>
  <si>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t xml:space="preserve">Conforme a lo observado por la Oficina de Control Interno en el informe de seguimiento, que indica :
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Nota: Se evaluara avance de la acción una vez se realice la formulación de la nueva acción por el responsable del hallazgo y se realice el cambio de fecha de finalización de la Acción.
</t>
  </si>
  <si>
    <t>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</si>
  <si>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</si>
  <si>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Direccionamiento Estratégico</t>
  </si>
  <si>
    <t>Recopilar y documentar las orientaciones para el desarrollo de espacios de diálogo de rendición de cuentas de la Empresa en las estrategia de la vigencia 2023.</t>
  </si>
  <si>
    <t>Programar los espacios de diálogo de rendición de cuentas de la vigencia.</t>
  </si>
  <si>
    <t>DE-2023-001</t>
  </si>
  <si>
    <t>Autoevaluación del proceso (control, gestión) 
 Oportunidades de mejora</t>
  </si>
  <si>
    <t>Subgerente de Planeación y Administración de Proyectos</t>
  </si>
  <si>
    <t>Estrategia de Rendición de Cuentas de la vigencia con las orientaciones para el desarrollo de espacios de diálogo.</t>
  </si>
  <si>
    <t>1 Cronograma de los espacios de diálogo de rendición de cuentas realizado</t>
  </si>
  <si>
    <t xml:space="preserve"> 2 Formatos o mecanismos para documentar y evaluar los espacios de diálogo de rendición de cuentas adoptados.</t>
  </si>
  <si>
    <t>Falta de claridad en los lineamientos para el desarrollo de espacios de diálogo de rendición de cuentas.</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</si>
  <si>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</si>
  <si>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</si>
  <si>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</si>
  <si>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</si>
  <si>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Realizar acciones de promoción de la Encuesta de percepción ciudadana 2023.</t>
  </si>
  <si>
    <t>2 acciones de promoción de la Encuesta de percepción ciudadana 2023.</t>
  </si>
  <si>
    <t>Revisar los formatos y otros mecanismos nacionales y distritales para documentar y evaluar los espacios de diálogo de rendición de cuentas y adaptar los necesarios para el desarrollo de la estrategia de Rendición de Cuentas en la Empresa.</t>
  </si>
  <si>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continúe vencida en la vigencia 2023.</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</si>
  <si>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continúe vencida en la vigencia 2023.</t>
    </r>
  </si>
  <si>
    <t>Se adelantará mesa de trabajo en la Dirección de Gestión Contractual para proponer la actividad complementaria.
Nota: Es importante que el proceso Responsable una vez defina la acción o acciones a implementar soliciten a la SPAP el cambio de acción, indicador, meta y la ampliación de la fecha de cumplimiento, para que no continúe con estado vencido en la vigencia 2023.</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</si>
  <si>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continúe con este seguimiento para los contratos de la vigencia 2023 en pro de la mejora continua del proceso</t>
    </r>
  </si>
  <si>
    <t>DE-2023-002</t>
  </si>
  <si>
    <t>Informe consolidado sobre la calidad y oportunidad de las respuestas emitidas en el Sistema Distrital para la gestión de Peticiones ciudadanas- BOGOTÁ TE 
ESCUCHA, reporte del mes de marzo 2023</t>
  </si>
  <si>
    <t>Se evidencia que como lo informa la Alcaldía Mayor de Bogotá no se suben los 12 folios de anexo a la respuesta.
No se le dio respuesta de fondo al peticionario, si no que se da traslado a la Secretaria de Salud y se le da cierre definitivo.</t>
  </si>
  <si>
    <t>Desconocimiento de la forma estandarizada para el cargue de respuestas.</t>
  </si>
  <si>
    <t>Revisar que se carguen de manera correcta las respuestas emitidas por la Subgerencia en las dos plataformas, en los siguientes dos meses posteriores a la capacitación, de manera que se valide su efectividad.</t>
  </si>
  <si>
    <t xml:space="preserve">Subgerente de Planeación y Administración de Proyectos </t>
  </si>
  <si>
    <t>100% de las respuestas emitidas por la Subgerencia cargadas de manera correcta en las dos plataformas, en los siguientes dos meses posteriores a la capacitación.</t>
  </si>
  <si>
    <t>EFP-2023-001</t>
  </si>
  <si>
    <t xml:space="preserve">Gerente de Seguimiento Integral de Proyectos </t>
  </si>
  <si>
    <t>Guía de Gestión Integral de Proyectos actualizada y publicada.</t>
  </si>
  <si>
    <t>Socializar los lineamientos documentados.</t>
  </si>
  <si>
    <t>Formato lista de chequeo publicado.</t>
  </si>
  <si>
    <t>Comité de Proyectos</t>
  </si>
  <si>
    <t>Concepto por parte del Comité de Proyectos respecto al aval a la estrategia de Concurso de Predios.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</si>
  <si>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</si>
  <si>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</si>
  <si>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</si>
  <si>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</si>
  <si>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</si>
  <si>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</si>
  <si>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</si>
  <si>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</si>
  <si>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</si>
  <si>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</si>
  <si>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</si>
  <si>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 xml:space="preserve">No se evidencia la planificación del cambio con relación a la creación del proceso de Control Disciplinario Interno que se integró al Sistema de Gestión de Calidad en el último trimestre de 2022. </t>
  </si>
  <si>
    <t>CDI-2023-002</t>
  </si>
  <si>
    <t>Desconocimiento de la metodología de gestión del cambio.</t>
  </si>
  <si>
    <t>Generar un refuerzo en la capacitación y divulgación de la metodología de gestión del cambio para los colaboradores del proceso.</t>
  </si>
  <si>
    <t>Generar la evaluación de eficacia de la capacitación realizada a los colaboradores del proceso.</t>
  </si>
  <si>
    <t>Subgerente de Planeación y Administración de Proyectos y Equipo de Trabajo</t>
  </si>
  <si>
    <t>100% de los colaboradores del proceso Control Disciplinario Interno capacitados en la metodología de gestión del cambio.</t>
  </si>
  <si>
    <t>Procedimiento PD-91 Planificación de Cambios actualizado y socializado al 100% de Líderes Operativos.</t>
  </si>
  <si>
    <t>Acta de reunión con los resultados de la evaluación de eficacia.</t>
  </si>
  <si>
    <t>Auditoría Interna - RC Consultores</t>
  </si>
  <si>
    <t>AC-2023-001</t>
  </si>
  <si>
    <t>No se evidencian la presentación ante la Alcaldía de Bogotá de los planes de mejoramiento solicitados en los informes de la calidad de respuestas para las peticiones número 1445032023, 3697922023 y 1335572023.</t>
  </si>
  <si>
    <t>Agilizar el proceso de calibración de los equipos de seguimiento y medición que son utilizados para monitorear las condiciones ambientales del archivo, debido al su impacto en la preservación del mismo. Igualmente, generar un plan de trabajo más detallado para asegurar que se atienden la totalidad de las desviaciones identificadas en las mediciones de iluminación.</t>
  </si>
  <si>
    <t>Estandarizar los documentos y formatos del Sistema Integrado de Conservación en donde se referencia todo lo asociado al mantenimiento y calibración de equipos.</t>
  </si>
  <si>
    <t>GD-2023-001</t>
  </si>
  <si>
    <t>Subgerente de Gestión Corporativa</t>
  </si>
  <si>
    <t>Realizar seguimiento y control del contrato.</t>
  </si>
  <si>
    <t>Documentos y formatos del Sistema Integrado de Conservación publicados.</t>
  </si>
  <si>
    <t>Acta de modificación del PAA y el PAA publicado en Secop.</t>
  </si>
  <si>
    <t>Elaborar documentos pre contractuales y remitirlos al Archivo de Bogotá para su concepto técnico.</t>
  </si>
  <si>
    <t>Comunicación oficial de salida dirigido al archivo de Bogotá con documentos precontractuales</t>
  </si>
  <si>
    <t>Radicar el proceso en la Dirección de Gestión Contractual.</t>
  </si>
  <si>
    <t>Comunicación interna con la solicitud de contratación.</t>
  </si>
  <si>
    <t>GD-2023-002</t>
  </si>
  <si>
    <t>100% de equipos calibrados (nueve (9) dataloggers CEM y tres (3) Luxómetros CEM)</t>
  </si>
  <si>
    <t>Socializar la actualización con el equipo de trabajo.</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</si>
  <si>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</si>
  <si>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</si>
  <si>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</si>
  <si>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Actualizar el formato de registro de prestamos documentales parametrizándolo con el fin de facilitar el seguimiento al vencimiento de los préstamos documentales (semaforización)</t>
  </si>
  <si>
    <t>100% del equipo de trabajo socializado con los cambios del formato.</t>
  </si>
  <si>
    <t>Acta de seguimiento a la implementación del formato.</t>
  </si>
  <si>
    <t>GC-2023-001</t>
  </si>
  <si>
    <t>Generar un diagnóstico a través de una matriz en Excel del estado de la ejecución contractual relacionada con la presentación de informes y a las vigencias de las garantías, esto con el objeto de consolidar la información y generar acciones.</t>
  </si>
  <si>
    <t>Definir e implementar la herramienta para registrar los resultados del seguimiento (Matriz de Excel en Drive).</t>
  </si>
  <si>
    <t>Hacer seguimiento a la publicación de informes y a la vigencias de las póliza a través de la herramienta definida.</t>
  </si>
  <si>
    <t>Retroalimentar a los supervisores teniendo en cuenta los hallazgos identificados.</t>
  </si>
  <si>
    <t>Un diagnóstico del estado de la ejecución contractual relacionada con la presentación de informes y a las vigencias de las garantías.</t>
  </si>
  <si>
    <t>Una herramienta de
seguimiento y asignación de contratos objeto de seguimiento operando.</t>
  </si>
  <si>
    <t>Una comunicación interna solicitando la publicación actualizada de la ejecución contractual a los supervisores.</t>
  </si>
  <si>
    <t>Matriz en Excel actualizada conforme a la periodicidad de la ejecución de los contratos posterior al plazo de publicación dado a los supervisores en la comunicación interna.</t>
  </si>
  <si>
    <t>GC-2023-002</t>
  </si>
  <si>
    <r>
      <rPr>
        <b/>
        <sz val="10"/>
        <rFont val="Arial"/>
        <family val="2"/>
      </rPr>
      <t>No conformidad</t>
    </r>
    <r>
      <rPr>
        <sz val="10"/>
        <rFont val="Arial"/>
        <family val="2"/>
      </rPr>
      <t xml:space="preserve">: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t>
    </r>
    <r>
      <rPr>
        <b/>
        <sz val="10"/>
        <rFont val="Arial"/>
        <family val="2"/>
      </rPr>
      <t>Oportunidad de Mejora:</t>
    </r>
    <r>
      <rPr>
        <sz val="10"/>
        <rFont val="Arial"/>
        <family val="2"/>
      </rPr>
      <t xml:space="preserve"> Emplear en todos los casos las herramientas que brinda el sistema de calidad para planificar los cambios del proceso de tal manera que se identifiquen los riesgos asociados al mismo, las acciones para abordarlos, el cronograma de trabajo y el seguimiento a las mismas.</t>
    </r>
  </si>
  <si>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</si>
  <si>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Realizar un nuevo refuerzo en la divulgación de la metodología de gestión del cambio con el objeto de sensibilizar a los colaboradores del proceso junto con las fuentes que se deben tener en cuenta para su aplicación.</t>
  </si>
  <si>
    <t>Proponer una alternativa para la divulgación de las herramientas del sistema de gestión en el marco del Comité de Auto evaluación para generar una mayor apropiación e interés de participación por parte de los colaboradores del proceso (Videos, actividades, retos, correos).</t>
  </si>
  <si>
    <t>Líderes Operativos del proceso de Gestión Contractual</t>
  </si>
  <si>
    <t>Generar reunión SPAP y DGC para actualizar la obligación general del SIG en los contratos de prestación de servicios.</t>
  </si>
  <si>
    <t>Incluir en la solicitud de contratación de prestación de servicios personales la obligación actualizada de participación y cumplimiento de las actividades definidas en el SIG.</t>
  </si>
  <si>
    <t>Evaluar el impacto de la divulgación en el cumplimiento de las directrices relacionadas con la herramienta de gestión del cambio.</t>
  </si>
  <si>
    <t>Profesionales Subgerencia de Planeación y Administración de Proyectos y Dirección de Gestión Contractual</t>
  </si>
  <si>
    <t>Una alternativa de divulgación de las herramientas del sistema de gestión implementada.</t>
  </si>
  <si>
    <t>Una mesa de trabajo para actualizar la obligación general del SIG.</t>
  </si>
  <si>
    <t>100% del equipo de trabajo del proceso de Gestión Contractual y de Líderes Operativos socializados con la nueva obligación.</t>
  </si>
  <si>
    <t>Un informe con los resultados de la evaluación del impacto de las socializaciones y divulgación de la herramienta de gestión del cambio.</t>
  </si>
  <si>
    <t>CO-2023-001</t>
  </si>
  <si>
    <t>CO-2023-002</t>
  </si>
  <si>
    <t>OPORTUNIDAD DE MEJORA 13: Fortalecer el conocimiento de la planeación institucional en lo concerniente a la relación de los objetivos del sistema de gestión con los estratégicos (procedente de los pilares), como premisa fundamental para saber cómo está conectado el proceso y su contribución a las metas de mayor nivel de la entidad.</t>
  </si>
  <si>
    <t>CO-2023-003</t>
  </si>
  <si>
    <t>OPORTUNIDAD DE MEJORA 14: Fortalecer la identificación de las salidas no conformes del proceso, revisando los incumplimientos que se pueden presentar desde las etapas tempranas del proceso, hasta su entrega al siguiente proceso o al cliente. Es importante listar las fuentes externas del proceso (de la misma entidad o del entorno) que lo realimentan frente a fallos o incumplimientos que se hayan presentado en el último año, a fin de conocer las posibles salidas no conformes que el proceso tiene en la realidad, pero no se han documentado. Lo anterior a fin de formalizar las posibles salidas no conformes y hacer gestión sobre las mismas.</t>
  </si>
  <si>
    <t>El supervisor no está reportando el respectivo seguimiento de acuerdo con las responsabilidades establecidas en el Manual de Contratación y Gestión de Negocios.
Se habían considerado otros métodos que finalmente no fueron efectivos para evidenciar el acompañamiento durante la ejecución contractual.</t>
  </si>
  <si>
    <t>100% de los documentos precontractuales nuevos con la obligación actualizada.</t>
  </si>
  <si>
    <t>Socializar la obligación ajustada al equipo de trabajo del proceso de Gestión Contractual y a Líderes Operativos.</t>
  </si>
  <si>
    <t>100% de los funcionarios de la Dirección Comercial socializados respecto de la planeación institucional y el Manual del Sistema Integrado de Gestión.</t>
  </si>
  <si>
    <t>EFP-2023-002</t>
  </si>
  <si>
    <t>100% de los enlaces de las Subgerencias Líderes de Proyecto con los lineamientos socializados.</t>
  </si>
  <si>
    <t>Validar que los proyectos cuya gestión inició después de la creación del Comité de Proyectos, cuenten con Acta de aprobación por parte del Comité para su incorporación en el Inventario de Proyectos.</t>
  </si>
  <si>
    <t>100% de los proyectos aprobados en el Comité de Proyectos.</t>
  </si>
  <si>
    <t>DE-2023-003</t>
  </si>
  <si>
    <t>Socializar los ajustes realizados en los lineamientos documentados, formatos e instrumentos definidos para riesgos y oportunidades.</t>
  </si>
  <si>
    <t>Revisar los controles y las acciones de los mapas de riesgos y oportunidades de los procesos vigentes siguiendo la nueva metodología y realizar los ajustes que correspondan.</t>
  </si>
  <si>
    <t>Presentar los resultados evaluación de la eficacia en el marco de la Revisión por la Dirección para riesgos y oportunidades.</t>
  </si>
  <si>
    <t>Herramientas de riesgos y oportunidades actualizados.</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</si>
  <si>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</si>
  <si>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</si>
  <si>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</si>
  <si>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r>
      <rPr>
        <b/>
        <sz val="10"/>
        <rFont val="Arial"/>
        <family val="2"/>
      </rPr>
      <t>No Conformidad</t>
    </r>
    <r>
      <rPr>
        <sz val="10"/>
        <rFont val="Arial"/>
        <family val="2"/>
      </rPr>
      <t xml:space="preserve">: La entidad no cuenta con indicadores que permitan medir la eficacia de los procesos ni del Sistema de Gestión de la Calidad. 
</t>
    </r>
    <r>
      <rPr>
        <b/>
        <sz val="10"/>
        <rFont val="Arial"/>
        <family val="2"/>
      </rPr>
      <t>Oportunidad de Mejora Transversal</t>
    </r>
    <r>
      <rPr>
        <sz val="10"/>
        <rFont val="Arial"/>
        <family val="2"/>
      </rPr>
      <t xml:space="preserve">: Migrar de indicadores de cumplimiento a mediciones de eficacia, a fin de evaluar el grado en que se logran los objetivos de los procesos. Si bien, se hace necesario conocer si las actividades y tareas se están ejecutando conforme a lo planeado (cumplimiento), también es necesario evaluar si se están obteniendo los resultados deseados (eficacia).
</t>
    </r>
    <r>
      <rPr>
        <b/>
        <sz val="10"/>
        <rFont val="Arial"/>
        <family val="2"/>
      </rPr>
      <t>Oportunidad de Mejora Direccionamiento Estratégico</t>
    </r>
    <r>
      <rPr>
        <sz val="10"/>
        <rFont val="Arial"/>
        <family val="2"/>
      </rPr>
      <t>: Revisar los criterios establecidos en el procedimiento de indicadores para tomar acciones correctivas ante el incumplimiento de indicadores, a través de una metodología fácil y sencilla que permita a los procesos actuar con agilidad y eficacia.
Nota: Para la no conformidad no aplica la corrección ya que la misma está incluida dentro de las acciones correctivas formuladas.</t>
    </r>
  </si>
  <si>
    <t>Realizar informe de seguimiento que incluya la verificación de la formulación de indicadores de este tipo.</t>
  </si>
  <si>
    <t>Presentar los resultados en el marco de la Revisión por la Dirección.</t>
  </si>
  <si>
    <t>100% Procesos con indicadores de eficacia formulados.</t>
  </si>
  <si>
    <t>Un Informe de seguimiento indicadores.</t>
  </si>
  <si>
    <t>Presentación e informe de resultados de indicadores en la Revisión por la Dirección en el marco del Comité Institucional de Gestión y Desempeño.</t>
  </si>
  <si>
    <t>Líder del Proceso de Atención al Ciudadano</t>
  </si>
  <si>
    <t>Realizar solicitud a la Alcaldía Mayor con el fin de que el Informe mensual de seguimiento a la calidad de las respuestas llegue al líder del proceso de Atención al Ciudadano.</t>
  </si>
  <si>
    <t>Un procedimiento y dos protocolos publicados en la intranet con las modificaciones requeridas</t>
  </si>
  <si>
    <t>3 Actas con evidencia de los resultados del seguimiento una vez llegue el siguiente Informe por parte de la Alcaldía.</t>
  </si>
  <si>
    <t>Definir la estructura para el informe anual de resultados del proceso, con los siguientes apartados, entre otros: fuentes de información, resultados, análisis, conclusiones y oportunidades de mejora. Lo anterior permitirá analizar tendencias a futuro mediante el comparativo anual para la posterior toma de decisiones.</t>
  </si>
  <si>
    <t>AC-2023-002</t>
  </si>
  <si>
    <t>Un informe de desempeño anual del proceso que incluya entre otros, análisis de tendencias de satisfacción, indicadores de gestión, entre otros, que se consideren necesarios para medir el desempeño del proceso.</t>
  </si>
  <si>
    <t>100% de los Líderes Operativos con la estrategia socializada.</t>
  </si>
  <si>
    <r>
      <rPr>
        <b/>
        <sz val="10"/>
        <rFont val="Arial"/>
        <family val="2"/>
      </rPr>
      <t>No conformidad</t>
    </r>
    <r>
      <rPr>
        <sz val="10"/>
        <rFont val="Arial"/>
        <family val="2"/>
      </rPr>
      <t>: No se evidencia el seguimiento al Contrato 0902023 “Proyecto Hospital San Juan de Dios” cuya firma de acta de inicio se realizó el 21 de marzo de 2023 con pagos programados con una frecuencia mensual.</t>
    </r>
    <r>
      <rPr>
        <b/>
        <sz val="10"/>
        <color rgb="FFFF0000"/>
        <rFont val="Arial"/>
        <family val="2"/>
      </rPr>
      <t/>
    </r>
  </si>
  <si>
    <t>Documentar en el procedimiento de gestión del cambio el lineamiento de divulgación y comunicación periódica para la metodología de gestión del cambio con los Lideres Operativos y con todos los colaboradores de la Empresa.</t>
  </si>
  <si>
    <t>Fortalecer en el procedimiento de diseño los métodos que emplea la entidad para detectar los riesgos de fallo de los productos, de tal manera que se generen directrices para facilitar su identificación en la práctica.</t>
  </si>
  <si>
    <t xml:space="preserve">Fortalecer los planes de contingencia cuando se hacen traslados de archivo entre diferentes ubicaciones o sedes, esto teniendo en cuenta que no se pueden perder de vista los controles asociados al monitoreo de las condiciones ambientales aún en condiciones no rutinarias. </t>
  </si>
  <si>
    <t>Solicitar la publicación del Plan de Preparación y Respuesta ante Emergencias Integral de la Empresa, en la página web e intranet.</t>
  </si>
  <si>
    <t>100% del equipo de trabajo socializado con los cambios del Plan.</t>
  </si>
  <si>
    <t xml:space="preserve">Realizar la revisión de los procesos que se encuentren en estructuración con el fin de verificar el ajuste a la matriz y revisar los que se encuentran en ejecución de estudios y diseños, el cumplimiento de la guía, en cuanto a los documentos definidos en las etapas. </t>
  </si>
  <si>
    <t>100% de los colaboradores del proceso con los cambios de la guía socializados.</t>
  </si>
  <si>
    <t>100% de los procesos que se encuentren en estructuración con la aplicación de las modificaciones de la matriz de riesgos.</t>
  </si>
  <si>
    <t>Incluir en el diseño del Sistema Misional (UNIFIER) - proceso de negocio - BP 23 Propuestas de Servicios, un campo con la fecha de recepción de la solicitud del servicio. Así mismo, incluir un campo en el formato Excel que se maneja mientras se implementa el Sistema Misional.</t>
  </si>
  <si>
    <t xml:space="preserve"> Documentar en la Guía de Gestión Integral de Proyectos en qué casos aplican las actas de constitución.</t>
  </si>
  <si>
    <t>Solicitar modificación del PAA en el cual se creó la línea especifica para adelantar el proceso de contratación cuyo objeto es: Servicio de mantenimiento preventivo y correctivo de equipos para el monitoreo y control de condiciones ambientales incluyendo el respectivo aseguramiento metrológico.</t>
  </si>
  <si>
    <t>Realizar una capacitación dirigida a los responsables encargados del Sistema de Gestión de Documentos Electrónico de Archivo – SGDEA y la plataforma Bogotá Te Escucha de la Subgerencia, en el cargue de manera correcta las respuestas a los peticionarios.</t>
  </si>
  <si>
    <t>Una capacitación dirigida a los responsables encargados del Sistema de Gestión de Documentos Electrónico de Archivo – SGDEA y la plataforma Bogotá Te Escucha de la Subgerencia, en el cargue de manera correcta las respuestas a los peticionarios.</t>
  </si>
  <si>
    <t>Responsables encargados del SGDEA y la plataforma Bogotá Te Escucha de la Subgerencia</t>
  </si>
  <si>
    <t>Guía para la administración de riesgos y Guía para la identificación y seguimiento de oportunidades actualizadas.</t>
  </si>
  <si>
    <t>Ajustar las herramientas de riesgos y oportunidades con los nuevos lineamientos para la evaluación de la eficacia.</t>
  </si>
  <si>
    <t>Falta conocimiento sobre la metodología de identificación de indicadores.
Existe debilidad en la definición de indicadores de Eficacia en los procesos.
 No se profundizó en el concepto y definición de indicadores de eficacia para los procesos y el Sistema de Gestión de Calidad.</t>
  </si>
  <si>
    <t>Actualizar el procedimiento de "Diseño, actualización y seguimiento de indicadores" incluyendo en sus lineamientos, la manera de formular indicadores de eficacia en los indicadores de tipo proceso, aclarar el concepto de indicadores de eficacia de cara al Sistema de Gestión de Calidad, ampliar y ajustar la tabla de tendencias del comportamiento de los indicadores, incluyendo qué pasa con las desviaciones de acuerdo con el grado de impacto de los indicadores que no alcancen la meta establecida, definir ejemplos prácticos para su formulación.</t>
  </si>
  <si>
    <t>Procedimiento de "Diseño, actualización y seguimiento de indicadores" actualizado y oficializado.</t>
  </si>
  <si>
    <t>Realizar un taller con todos los Líderes Operativos en donde se socialice la metodología de formulación de indicadores, se generen ejemplos prácticos y cuyo resultado sea la definición de indicadores de eficacia para todos los procesos por parte de cada Líder.</t>
  </si>
  <si>
    <t>Se programo para el próximo día 3 de abril de 2023, en reunión de coordinación No.3, la actividad	Plan de mejoramiento: Taller práctico para la socialización del procedimiento PD-96 Seguimiento a los Proyectos Urbanos (Humberto Cerón - César Díaz). El taller contará con la participación del proceso de Planeación y seguimiento integral de proyectos</t>
  </si>
  <si>
    <t>Revisar la Guía para la identificación, implementación y control del Diseño y Desarrollo (GI-52) y la matriz de riesgos con el Grupo de Abastecimiento Estratégico, con el fin de realizar los ajustes requeridos.</t>
  </si>
  <si>
    <t>Guía para la identificación, implementación y control del Diseño y Desarrollo (GI-52) y matriz de riesgos revisadas.</t>
  </si>
  <si>
    <t>Solicitar la actualización de la Guía para la identificación, implementación y control del Diseño y Desarrollo (GI-52) a la SPAP.</t>
  </si>
  <si>
    <t xml:space="preserve"> Guía para la identificación, implementación y control del Diseño y Desarrollo (GI-52) actualizada y oficializada.</t>
  </si>
  <si>
    <t>Socializar los cambios de la Guía al equipo de trabajo del proceso.</t>
  </si>
  <si>
    <t>Socializar el Manual del Sistema Integrado de Gestión a los funcionarios de la Dirección Comercial para dar a conocer los objetivos del Sistema, y presentar los documentos del SIG en los que se relaciona el proceso de Comercialización con los objetivos estratégicos.</t>
  </si>
  <si>
    <t>Revisar la matriz de Salidas No conformes del proceso de Comercialización para identificar los incumplimientos o fallas en las diferentes etapas y definir las fuentes externas del proceso.</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</si>
  <si>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</si>
  <si>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</si>
  <si>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Generar formato lista de chequeo para fases de prefactibilidad y factibilidad de proyectos.</t>
  </si>
  <si>
    <t>Generar un concepto por parte del Comité de Proyectos respecto al aval a la estrategia de concurso de predios</t>
  </si>
  <si>
    <t xml:space="preserve">Un (1) Plan de Preparación y Respuesta ante Emergencias Integral actualizado y publicado. </t>
  </si>
  <si>
    <t>Formato de Registro de préstamos de documentos (FT-111) actualizado.</t>
  </si>
  <si>
    <t>No llego el informe a tiempo al proceso de Atención al ciudadano para realizar el respectivo análisis.
Existe debilidad en la definición de tiempos internos para generar los planes de mejora.
La persona encargada no lo remitió a tiempo al proceso de Atención al Ciudadano.
 La persona encargada de remitir el informe no conoce el procedimiento para realizar estos informes con la oportunidad requerida.
 Falta de comunicación entre el proceso de Atención al Ciudadano y los procesos que los apoyan y por debilidad en los lineamientos documentados del proceso.
No se han realizado mesas de trabajo entre las partes interesadas internas con el fin de disminuir el riesgo de contestar fuera de términos.</t>
  </si>
  <si>
    <t>Ajustar y actualizar el procedimiento y protocolos con los lineamientos a tener en cuenta para dar respuesta oportuna a los informes de seguimiento de la calidad de las respuestas.</t>
  </si>
  <si>
    <t>Realizar mesas de trabajo con el objeto de divulgar las nuevas directrices del procedimiento y protocolos a las partes interesadas internas que están involucradas en el trámite para dar respuesta oportuna.</t>
  </si>
  <si>
    <t>100% de las partes interesadas internas involucradas en el trámite para dar respuesta oportuna capacitadas.</t>
  </si>
  <si>
    <t>Correo y memorando con la solicitud enviado a la Alcaldía.</t>
  </si>
  <si>
    <t>Realizar seguimiento durante tres meses a la respuesta oportuna a los requerimientos asociados a las respuestas de los Informes de seguimiento a la calidad de las respuestas emitido por la Alcaldía.</t>
  </si>
  <si>
    <t>Definir una estructura del informe de desempeño anual del proceso que incluya entre otros, análisis de tendencias de satisfacción, indicadores de gestión, entre otros, que se consideren necesarios para medir el desempeño del proceso.</t>
  </si>
  <si>
    <t>Asignarlos contratos a los colaboradores de la Dirección de Gestión Contractual para que adelanten el acompañamiento en el seguimiento.</t>
  </si>
  <si>
    <t>100% de los colaboradores del proceso Gestión Contractual sensibilizados en la metodología de gestión del cambio.</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</si>
  <si>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</si>
  <si>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</si>
  <si>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Identificar y documentar la metodología de evaluación de eficacia para la gestión de riesgos y oportunidades, así como las herramientas que faciliten la aplicación de la metodología en la Empresa.</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</si>
  <si>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</si>
  <si>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</si>
  <si>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Socializar los ajustes realizados al procedimiento.</t>
  </si>
  <si>
    <t xml:space="preserve">Incorporar en el Plan de Preparación y Respuesta ante Emergencias Integral de la Empresa, en su sección 10.Plan de preparación y respuesta ante emergencias para las dos sedes - gestión documental, los lineamientos establecidos en el plan de traslado de archivos para futuros cambios de sede del archivo . </t>
  </si>
  <si>
    <t xml:space="preserve">Director Comercial </t>
  </si>
  <si>
    <t xml:space="preserve">Matriz de Salidas No Conformes revisada y en caso de considerarse conveniente, ajustada. </t>
  </si>
  <si>
    <t xml:space="preserve">Archivo de Excel con el campo de fechas de recepción de la solicitud incluido y Documentos del BP 23 Propuestas de Servicio (Unifier) del Sistema Misional que incluyan dentro del desarrollo, un campo en el que se registre la fecha de recepción de la solicitud. </t>
  </si>
  <si>
    <t xml:space="preserve">OPORTUNIDAD DE MEJORA 15: Considerar la inclusión en el formato “Estado actual de proyectos y propuestas ERU” de las fechas de entrega de las propuestas al cliente a fin de evaluar con mayor facilidad el grado en que el proceso cumple con la oportunidad de entrega de esta información. </t>
  </si>
  <si>
    <t>EP-2023-003</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</si>
  <si>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</si>
  <si>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</si>
  <si>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</si>
  <si>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Enviar informe a los líderes y directivos trimestralmente con los colaboradores que no han realizado debidamente las evaluaciones del onboarding y de inducción general.</t>
  </si>
  <si>
    <t>GTH-2023-002</t>
  </si>
  <si>
    <t>Definir objetivos para cada una de las temáticas de capacitación establecidas en el correspondiente plan, con el objeto de facilitar la formulación de las directrices para evaluar la eficacia de las mismas.</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</si>
  <si>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</si>
  <si>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4 informes de onboarding de las evaluaciones de onboarding diligenciadas por área.</t>
  </si>
  <si>
    <t># de informes elaborados / 4 informes de onboarding de las evaluaciones de onboarding diligenciadas por área</t>
  </si>
  <si>
    <t>100% de las capacitaciones asociadas por ejes temáticos y con objetivos definidos</t>
  </si>
  <si>
    <t>Unificar formatos de asistencia, encuesta de satisfacción y evaluación de impacto de la capacitación.</t>
  </si>
  <si>
    <t>Un formato unificado de asistencia, de encuesta de satisfacción y de evaluación de impacto de la capacitación.</t>
  </si>
  <si>
    <t xml:space="preserve">5% de incremento en la asistencia a las capacitaciones </t>
  </si>
  <si>
    <t>Promedio actual de asistencia a capacitaciones / Promedio base de asistencia</t>
  </si>
  <si>
    <t>Fortalecer la determinación de la eficacia de las capacitaciones suministradas independientemente de la intensidad horaria establecida para su ejecución. Lo anterior mediante la definición de objetivos concretos para cada una de las temáticas establecidas en el correspondiente plan, esto con el propósito de facilitar la formulación de las directrices que conlleven a concluir si se tuvo o no el impacto deseado.</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</si>
  <si>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</si>
  <si>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Fortalecer la evidencia de las capacitaciones realizadas directamente por los diferentes líderes de proceso a los colaboradores que están en proceso de inducción. Lo anterior teniendo en cuenta que en dichos espacios se abordan temas críticos para el buen desarrollo de las funciones en el cargo.</t>
  </si>
  <si>
    <t>GTH-2023-003</t>
  </si>
  <si>
    <t>GTH-2023-004</t>
  </si>
  <si>
    <t>GTH-2023-005</t>
  </si>
  <si>
    <t xml:space="preserve">Agendar desde Talento Humano Programa de Inducción definido para nuevos servidores.	</t>
  </si>
  <si>
    <t>100% de los nuevos ingresos de empleados públicos con inducción al puesto de trabajo debidamente formalizada</t>
  </si>
  <si>
    <t>100% de los registros de asistencia y actas de temáticas generadas firmadas por las partes</t>
  </si>
  <si>
    <t>GA-2023-001</t>
  </si>
  <si>
    <t>Gestión Ambiental</t>
  </si>
  <si>
    <t>Organizar carpetas que cuenten con los registros y evidencias realizados en el cumplimiento del plan de acción PIGA, mediante la discriminación en carpetas según el programa al que corresponda para facilitar el acceso a la información.</t>
  </si>
  <si>
    <t>Profesional PIGA</t>
  </si>
  <si>
    <t>100% de Carpetas de información organizadas por programas PIGA.</t>
  </si>
  <si>
    <t>Gestión de Servicios Logísticos</t>
  </si>
  <si>
    <t>Generar herramientas que permitan medir objetivamente el propósito del proceso relacionado con la eficiencia en el suministro de recursos físicos y servicios de apoyo administrativo. Esto para poder demostrar de una manera más concreta las acciones de optimización que hace el proceso en pro de su cumplimiento</t>
  </si>
  <si>
    <t>Profesional Servicios Logísticos y Administrativos</t>
  </si>
  <si>
    <t>No se evidencia el cumplimiento del cronograma de actividades por parte del proveedor que presta el servicio de mantenimiento a infraestructura FAMOCDEPANEL.
Evidencia: Ausencia de soportes que demuestre la intervención a los puntos hidrosanitarios, de acuerdo al cronograma pactado en los meses de febrero y mayo.</t>
  </si>
  <si>
    <t>No se está dando cumplimiento a los lineamientos definidos para la gestión documental de ejecución de los contratos.
No se gestiona la obligación de mantener los registros en el lugar que corresponda de acuerdo a la TRD y a los otros documentos que hagan parte del Sistema Integrado de Gestión.</t>
  </si>
  <si>
    <t>Gestión Jurídica</t>
  </si>
  <si>
    <t>GJ-2023-001</t>
  </si>
  <si>
    <t>Oportunidad de Mejora: Continuar con la estandarización del proceso de manera que en los procedimientos e instructivos se plasmen los controles que se han venido implementando, como es el caso de la matriz de seguimiento a procesos judiciales. Lo anterior, para asegurar el registro y preservación del conocimiento. Igualmente, verificar internamente qué otros elementos o controles deben ser normalizados teniendo en cuenta su impacto en el ciclo PHVA.</t>
  </si>
  <si>
    <t>Subgerente Jurídico y Equipo de trabajo</t>
  </si>
  <si>
    <t>100% de los colaboradores del proceso con los lineamientos socializados.</t>
  </si>
  <si>
    <t>GSL-2023-001</t>
  </si>
  <si>
    <t>GSL-2023-002</t>
  </si>
  <si>
    <t>Reconocer e identificar las TRD y los otros documentos que hagan parte del Sistema Integrado de Gestión.</t>
  </si>
  <si>
    <t>Profesional Servicios Logísticos</t>
  </si>
  <si>
    <t>Realizar un muestreo aleatorio para validar el registro documental de la ejecución de los contratos a cargo.</t>
  </si>
  <si>
    <t>GSL-2023-003</t>
  </si>
  <si>
    <t>GT-2023-001</t>
  </si>
  <si>
    <t>Profesional TIC</t>
  </si>
  <si>
    <t>Actualizar cuadro de mantenimiento de equipos incluyendo el estado con las condiciones de los equipos.</t>
  </si>
  <si>
    <t>GT-2023-002</t>
  </si>
  <si>
    <t>Evitar el uso de la herramienta estadística " promedio" para realizar el análisis de los indicadores, dado que podría enmascarar los puntos mas débiles en caso de encontrar una alta dispersión en el conjunto de datos.</t>
  </si>
  <si>
    <t>Realizar revisión al análisis de los indicadores con el fin de identificar la pertinencia de dejar de usar la herramienta estadística "promedio".</t>
  </si>
  <si>
    <t>Indicadores susceptibles a cambios actualizados.</t>
  </si>
  <si>
    <t>GA-2023-002</t>
  </si>
  <si>
    <t>Mejorar la recuperación de los registros que evidencian la presentación de reportes e informes ante los entes de control en el marco de los requisitos asociados al PIGA, PACA y Movilidad sostenible. Esto se puede realizar mediante la clasificación de correos, generación de enlaces, matrices de correlación, entre otros.</t>
  </si>
  <si>
    <t>Generar un tablero de mando que permita monitorear el cumplimiento de los objetivos y actividades establecidas en el PIGA en su periodo de vigencia, de manera que en tiempo real se pueda visualizar el porcentaje de avance global, independientemente de los indicadores relacionados en el documento.</t>
  </si>
  <si>
    <t>Matriz de los 5 programas establecidos actualizada.</t>
  </si>
  <si>
    <t>Ampliar el análisis de las actividades de optimización realizadas por el proceso en el Mapa de oportunidades e Indicadores 2023.</t>
  </si>
  <si>
    <t>Mapa de oportunidades e indicadores con un análisis más detallado de los resultados de la aplicación de las actividades de optimización.</t>
  </si>
  <si>
    <t>Mencionar en el cuadro de mantenimiento de equipos el estado de los equipos que se encuentran bajo el concepto "Cuarto de Sistemas" a fin de conocer las condiciones en que se encuentran y saber si se requiere o no una intervención de los mismos, dado que en la actualidad la información es ambigua y no ayuda a conocer la decisión a tomar.</t>
  </si>
  <si>
    <t>Cuadro de mantenimiento de equipos actualizado.</t>
  </si>
  <si>
    <t xml:space="preserve"> 4 informes a directivos con el estado de desarrollo de capacitaciones de inducción.</t>
  </si>
  <si>
    <t># de informes enviados / 4 informes a directivos con el estado de desarrollo de capacitaciones de inducción</t>
  </si>
  <si>
    <t>Enviar reporte al jefe directo por cada colaborador que no realice las evaluaciones de onboarding en los 15 días hábiles a partir del envío de la carta de bienvenida, y en caso de que existan casos crónicos por área, citar a una reunión al líder del área.</t>
  </si>
  <si>
    <t>Asociar capacitaciones por temas y realizar una ficha, con un objetivo General por cada uno de los temas o ejes (por ej. Habilidades Blandas, Gestión Documental, Integridad, temas técnicos, Servicio al Ciudadano, etc.).</t>
  </si>
  <si>
    <t xml:space="preserve">Implementar un incentivo en especie (boletas de cine, bonos, etc.) para aumentar la cobertura y la asistencia a las capacitaciones. </t>
  </si>
  <si>
    <t>Generar registros de asistencia firmados y acta con temáticas abordadas por cada área, firmada por las dos partes, con plazo establecido. (comunicado formal).</t>
  </si>
  <si>
    <t>Actualizar la matriz de programas incluyendo el cronograma, el plan de acción y el porcentaje de avance a cada uno de los 5 programas establecidos, asegurando un seguimiento más preciso a la ejecución y lograr un 100% de cumplimiento del total de actividades.</t>
  </si>
  <si>
    <t>Revisar el cronograma de FAMOCDEPANEL y validar los soportes en el expediente contractual.</t>
  </si>
  <si>
    <t>1 Acta con el resultado de la revisión y validación del contrato 170-2023 FAMOCDEPANEL arrendamiento sede.</t>
  </si>
  <si>
    <t>2 Actas con los resultados del muestreo aleatorio del registro documental de la ejecución de los contratos a cargo.</t>
  </si>
  <si>
    <t>Mejorar la trazabilidad relacionada con el mantenimiento de los vehículos, específicamente lo referente a las evidencias que soportan la comunicación con el proveedor de mantenimiento y los tiempos de respuesta acordados. Así mismos validar de manera oportuna los tiempos para hacer el cambio de flota debido al fin de su vida útil.</t>
  </si>
  <si>
    <t xml:space="preserve">Generar informe donde se evidencie la necesidad de actualizar el parque automotor de la empresa, para toma de decisiones.	</t>
  </si>
  <si>
    <t>Un Informe sobre la necesidad o no de actualizar el parque automotor de la empresa, entregado a la Subgerente de Gestión Corporativa.</t>
  </si>
  <si>
    <t>Documentar y estandarizar la Matriz de seguimiento de los procesos judiciales en el procedimiento Defensa Judicial .</t>
  </si>
  <si>
    <t>100% del envío de reportes a los jefes directos y reuniones efectuadas por cada colaborador que no realice las evaluaciones de onboarding en los 15 días hábiles a partir del envío de la carta de bienvenida</t>
  </si>
  <si>
    <t>100% de correos de seguimiento enviados a los nuevos colaboradores que no han realizado los módulos de inducción en el tiempo estipulado</t>
  </si>
  <si>
    <r>
      <t xml:space="preserve">No aplica por tratarse de una oportunidad de mejora.
</t>
    </r>
    <r>
      <rPr>
        <b/>
        <sz val="10"/>
        <rFont val="Arial"/>
        <family val="2"/>
      </rPr>
      <t>NOTA</t>
    </r>
    <r>
      <rPr>
        <sz val="10"/>
        <rFont val="Arial"/>
        <family val="2"/>
      </rPr>
      <t>: Se aclara que la acción planteada está dirigida al programa PIGA, por cuando lo correspondiente a PACA se reporta directamente por la herramienta STORM y Movilidad Sostenible hace parte del PIGA.</t>
    </r>
  </si>
  <si>
    <t>1 Acta con el resultado de la validación de las TRD y los registros estandarizados generados por el proceso.</t>
  </si>
  <si>
    <t>Socializar los lineamientos documentados con los colaboradores del proceso.</t>
  </si>
  <si>
    <t>ES-2023-001</t>
  </si>
  <si>
    <t xml:space="preserve">No se tomaron acciones correctivas en el caso de la NC 2 del 24 de mayo de 2022 detectada en la auditoría interna de 2022 por lo cual no se asegura que el problema no se vuelva a repetir. </t>
  </si>
  <si>
    <t>Definir y documentar la metodología de análisis de causas y su aplicación para el abordaje de las acciones correctivas en los Planes de Mejoramiento por Procesos.</t>
  </si>
  <si>
    <t>Metodología de análisis de causas documentada, socializada e implementada.</t>
  </si>
  <si>
    <t>Procedimiento PD 17-Planes de Mejoramiento actualizado y socializado.</t>
  </si>
  <si>
    <t>Solicitar concepto al DAFP sobre las responsabilidades y competencias de los diferentes actores de Empresa que se involucran en las etapas del los Planes de Mejoramiento de la Empresa desde su formulación hasta su seguimiento y cierre; una vez recibido dicho concepto se socializará con todas las instancias a que haya lugar.</t>
  </si>
  <si>
    <t>Concepto DAFP socializado a los involucrados en las diferentes etapas de los Planes de Mejoramiento de la Empresa.</t>
  </si>
  <si>
    <t>El día 3 de abril de 2023, en reunión de coordinación No.3, se realizó la actividad en el numeral 3.	Plan de mejoramiento:
Taller práctico para la socialización del procedimiento PD-96 Seguimiento a los Proyectos Urbanos (Humberto Cerón - César Diaz), el proceso cuenta con acta de reunión y formato de asistencia. El taller se realizó con la participación del proceso de Planeación y seguimiento integral de proyectos</t>
  </si>
  <si>
    <t>El día 3 de abril de 2023, en reunión de coordinación No.3, se realizó la actividad en el numeral 1.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Hincapié)se adjunta acta de reunión y formato de asistencia. Esta actividad se realizó con la participación de la Dirección de Gestión Contractual.</t>
  </si>
  <si>
    <r>
      <t xml:space="preserve">Manzana 5 Las Aguas, se realizó mesa de trabajo con la Fiduciaria y la SGDP para definir calidad tributaria del predio. Se envío comunicación a la Secretaría de Hacienda, estamos a la espera de la respuesta.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</si>
  <si>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versión definitiva de los manuales operativos con Scotiabank Colpatria y Alianza, se definió luego de varias mesas de trabajo adelantadas con las diferentes áreas de la Empresa. Se presentará al comité de contratación del 18 de julio de 2023.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</si>
  <si>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realización de las socializaciones se efectuaran una vez, sean actualizados los manuales operativos.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</si>
  <si>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Desde la coordinación de Fiducias se esta elaborando el documento para la Oficina de Control interno, en el cual dentro del cuerpo del mismo, se anexan los controles que se están realizando para el reporte de la información de Fiducias (impresión de pantalla) los cuales se adjuntan al presente seguimiento.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</si>
  <si>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El 24 de abril de 2023, se realizo la socialización del procedimiento de modelaciones financieras, al equipo de trabajo de la Gerencia de Estructuración de proyectos, en el entendido que la gran mayoría de ellos son nuevos en la empresa. Se adjunta citación
PD-75 Modelaciones financieras de los proyectos V2 de Noviembre de 2022</t>
  </si>
  <si>
    <r>
      <t xml:space="preserve">Se realizaron mesas de trabajo al interior de la Subgerencia para la actualización de los indicadores del proceso, y posteriormente se remitió a la Subgerencia de Planeación y Administración de Proyectos, la solicitud de actualización de los indicadores del proceso, con el propósito de ser aprobados y actualizados en la Erunet, para proceder a su socialización. Se adjuntan citaciones a las reuniones de indicadores y correo electrónico remitiendo los indicadores a SPAP.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</si>
  <si>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La socialización se realizo al equipo de trabajo de la OCI en la Reunión de Autoevaluación del mes de abril de 2023
• Acta de Autoevaluación No 3 – abril 26 de 2023.</t>
  </si>
  <si>
    <r>
      <t xml:space="preserve">Se acoge la sugerencia de control interno en relación a especificar el alcance y se establecen los siguientes:
* Soporte de Nivel 1 
Este es el nivel de soporte inicial, responsable de las incidencias básicas del cliente, funciones de soporte de nivel técnico básico determina la incidencia mediante el análisis de los síntomas y la determinación del problema subyacente. Éste nivel incluye métodos de resolución de problemas como la verificación de incidencias en las líneas físicas, resolución de problemas de usuario y contraseña, instalación/reinstalación básica de aplicaciones de software, verificación de configuración apropiada de hardware y software, y asistencia mediante la navegación de menús de aplicación. Este nivel por lo general maneja entre el 70-80% de los problemas del usuario antes de concluir en la necesidad de escalar la incidencia a un nivel superior. Los conocimientos que se debe tener en este nivel son: Formateo de computadoras, instalación – manejo (básico) de paquetería y cambios de piezas de computadoras. 
*Soporte de Nivel 2 
Se realiza soporte técnico teniendo en cuenta áreas del conocimiento más especializadas en el área computacional. De esta manera se deduce que el soporte de segundo nivel lo realizan personas con conocimientos avanzados en redes de comunicación, sistemas de información, sistemas operativos, bases de datos, entre otras. Este nivel cuenta con los conocimientos de nivel 1 y con conocimientos de recuperación de información nivel software, manejo de paquetería de oficina a nivel medio; configuración de redes inalámbricas y cableadas. Elabora guías y manuales donde se muestran los pasos que el usuario debe seguir para resolver un problema. Revisa el trabajo y evalúa el tiempo establecido con el usuario para asignar prioridades. 
*Para el indicador de OwnCloud, se aclara que la Meta es que el 100% de los usuarios utilicen el repositorio asignado y entrega en el inicio de su contrato, guardando la información de su gestión.
</t>
    </r>
    <r>
      <rPr>
        <b/>
        <sz val="10"/>
        <rFont val="Arial"/>
        <family val="2"/>
      </rPr>
      <t>Nota: es importante que se realice la revisión de la hoja de vida de los indicadores publicada en la Intranet, y se haga la respectiva actualización, ya que no contiene el complemento que ha mencionado el proceso en el último reporte de seguimiento para los indicadores: Soporte de Nivel 1 y Soporte de Nivel 2, además de identificarse una brecha de 6,1 a 6,9, puntuación que no se define dentro del rango de Regular ó Inaceptable.</t>
    </r>
  </si>
  <si>
    <t>El 100% de los colaboradores de la empresa cuentan con el acceso al sistema GLPI (mesa de ayuda) y se les realiza la correspondiente capacitación al momento de entrega de las credenciales institucionales. Adicionalmente se programan capacitaciones adicionales como refuerzo para el uso del sistema. El proceso se permite informar que el numero de usuarios del sistema GLPI son todos los colaboradores de la empresa los cuales reciben capacitación de las herramientas tecnológica al momento de recibir credenciales de acceso lógico.</t>
  </si>
  <si>
    <r>
      <t xml:space="preserve">Se realizó la revisión del 100% del expedientes digitales VS los expedientes físicos del proyecto Voto Nacional y se ha alcanzado el 75 % de los expedientes del proyecto San Bernardo Tercer Milenio, se han realizado los ajustes en los documentos ilegibles a los que hubiere lugar.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</si>
  <si>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 xml:space="preserve">Se han socializado 3 reportes correspondientes a los meses de abril, mayo y junio, y retroalimentado con el equipo </t>
  </si>
  <si>
    <r>
      <t xml:space="preserve">Se coordinó reunión con la Subgerencia de Planeación y Administración de Proyectos en donde se definió la metodología de medición de avance:
1. Ponderar el avance ejecución del CTO 01 de 2022 con un peso porcentual de 75% y Avance ejecución CTO 165 de 2018 con un peso porcentual de 25% con el fin de que el porcentaje general sea basado en el avance de las actividades de cada contrato.
2. Definir los pesos porcentuales de las actividades de cada contrato (Gestión Predial, Gestión Social y las demás que hagan parte del contrato) para calcular el porcentaje de avance de estos.
3. Definir fechas de inicio y fin de las actividades que componen el proyecto.
</t>
    </r>
    <r>
      <rPr>
        <b/>
        <sz val="10"/>
        <rFont val="Arial"/>
        <family val="2"/>
      </rPr>
      <t>Nota: aunque el proceso remite un Acta de Reunión conjunta con la Subgerencia de Planeación y Administración de Proyectos donde hacen referencia a la aplicación de la metodología, ésta no hace parte integral de los soportes del actual seguimiento, ni se evidencia su publicación en la intranet de la Empresa. Por lo que se recomienda contar con una metodología que contenga mínimo estos pasos:
	Explicar el problema ...
	Explique su enfoque metodológico. ...
	Explique cualquier método inusual que haya utilizado. ...
	Describa su método de recolección de datos. ...
	Explique y documente los métodos que utilizó para analizar los datos que se recolectaron y analizaron.</t>
    </r>
  </si>
  <si>
    <r>
      <t xml:space="preserve">Se realizó la jornada de capacitación sobre gestión y archivos de los documentos asociados a Terceros Concurrentes al equipo de predios
</t>
    </r>
    <r>
      <rPr>
        <b/>
        <sz val="10"/>
        <rFont val="Arial"/>
        <family val="2"/>
      </rPr>
      <t>Nota: En el acta remitida como soporte, se hace alusión a la socialización de la documentación transversal del proceso, no obstante, no se evidencian los documentos que están asociados a la Tercera Concurrencia. Es importante que esta capacitación se realice una vez sea aprobado el procedimiento y los formatos relacionados con el mismo, igualmente incluir la normatividad del tema. Adicionalmente, se recomienda que el proceso responsable (Gestión Predial y Social) solicite a la Subgerencia de Planeación y Administración de Proyectos con copia a la OCI, ampliación de la fecha de cumplimiento de la acción de acuerdo al tiempo que se estime necesario para su cumplimiento y soporte el motivo de ésta solicitud.</t>
    </r>
  </si>
  <si>
    <r>
      <t xml:space="preserve">Se está llevando a cabo el seguimiento de las peticiones ciudadanas allegadas a la Subgerencia de Gestión Urbana en el instrumento previamente establecido (formato de seguimiento de peticiones ciudadanas), en el cual se evidencia que de las 257 peticiones recibidas entre el 1 de abril de 2023 y el 30 de junio de 2023, 256 cumplieron los tiempos establecidos reflejando el 99.61% de cumplimiento. El proceso cuenta con el instrumento (formato) con medición de tiempos de respuesta.
Teniendo en cuenta que la fecha de terminación de la presente acción es el 30 de abril y los resultados obtenidos en la gestión de quejas y peticiones es mayor al 99%, la Subgerencia de Gestión Urbana da cierre a la acción de mejoramiento.
</t>
    </r>
    <r>
      <rPr>
        <b/>
        <sz val="10"/>
        <rFont val="Arial"/>
        <family val="2"/>
      </rPr>
      <t>Nota: se reitera que el proceso no está cumpliendo la meta especificada por el mismo en esta acción, la cual es "100% de las peticiones ciudadanas con respuesta oportuna."; por anterior, no es factible efectuar el cierre de la acción ya que, aunque se implementó el formato de seguimiento, a la fecha de éste reporte, se evidencio que un (1) requerimiento no se respondió con la oportunidad requerida. Es importante que revise el indicador y la meta como se había recomendado anteriormente, y se les recuerda que el cierre de la acción se da por parte de la OCI, una vez se evalúa la eficacia y efectividad de las acciones implementadas por los procesos.</t>
    </r>
  </si>
  <si>
    <t>Sin Reporte</t>
  </si>
  <si>
    <r>
      <t xml:space="preserve">Sin reporte
</t>
    </r>
    <r>
      <rPr>
        <b/>
        <sz val="10"/>
        <rFont val="Arial"/>
        <family val="2"/>
      </rPr>
      <t>Nota: Se reitera la observación efectuada en el informe del primer trimestre del 2023, ya que se evidencia que desde la inclusión de ésta acción en el plan de mejoramiento, por parte del proceso (23 de Septiembre de 2022) el responsable no ha reportado avance de la misma, por lo que se recomienda reportar las actividades realizadas para la consecución o cumplimiento de la meta establecida.</t>
    </r>
  </si>
  <si>
    <t>Se adelanto la socialización del protocolo de publicación en etapa precontractual el 26 de enero de 2023</t>
  </si>
  <si>
    <t>Mediante radicado:I2023001604 de fecha 08 de junio de 2023 se realizó seguimiento aleatoria de las situaciones administrativas encontradas en el cargue de documentos de ejecución contractual en la plataforma Secop II
Mediante radicado I2023001805 de fecha 28 de junio se solicitó a los colaboradores de la DGC realizar organización documental en TAMPUS y SECOP ll de los contratos suscritos</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</si>
  <si>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aunque ésta acción ya fue objeto de cierre, es importante que el proceso continúe el seguimiento planteado para los contratos de la vigencia 2023, en pro de su mejora continua.</t>
    </r>
  </si>
  <si>
    <t>Se realizó el ajuste de la encuesta de evaluación de rendición de cuentas, ampliando su alcance a espacios de participación ciudadana. Evidencia: Citación mesa de trabajo de revisión y encuesta ajustada.</t>
  </si>
  <si>
    <t>GC-2023-003</t>
  </si>
  <si>
    <t>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</si>
  <si>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Una mesa de trabajo con los involucrados donde se socialice el trámite de contratación directa a través de esquemas fiduciarios, causales, tiempos y controles que se presentan en esta modalidad.</t>
  </si>
  <si>
    <t>Realizar una mesa de trabajo con los involucrados (Control Interno, SPAP, DGC, Dirección Comercial), donde se aclare el trámite de contratación directa a través de esquemas fiduciarios y las diferencias que existen con la contratación directa con recursos RENOBO.</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</si>
  <si>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</si>
  <si>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</si>
  <si>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</si>
  <si>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</si>
  <si>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</si>
  <si>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</si>
  <si>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</si>
  <si>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Cumplido Tiempo de Ejecución pero no se puede evaluar la Eficacia, Eficiencia y efectividad de la acción.</t>
  </si>
  <si>
    <t>Vencido
Hallazgo Reclasificado
código EFP-2023-002</t>
  </si>
  <si>
    <t>Medir la proporción de participación con relación a la evaluación de eficacia de la inducción y del Onboarding.</t>
  </si>
  <si>
    <t>Apoyarse con el guía de Plan Enlace para que invite al colaborador a realizar la evaluación Onboarding.</t>
  </si>
  <si>
    <t>EP-2023-005</t>
  </si>
  <si>
    <t>No se evidencia que se hayan tomado acciones a partir de la materialización de uno de los riesgos definidos en la matriz de riesgos del proyecto edificios Samper y enfermedades tropicales.</t>
  </si>
  <si>
    <t>Reportar la materialización del riesgo para el proyecto edificios Samper y enfermedades tropicales, así como las acciones de contingencia generadas a la Oficina de control Interno y Subgerencia de Planeación y Administración de proyectos.</t>
  </si>
  <si>
    <t>Actualizar la Guía de Gestión Integral de Proyectos incluyendo en el numeral de riesgos cuando implementar acciones de contingencia, en que momentos identificar riesgos y como reportar la materialización de un riesgo.</t>
  </si>
  <si>
    <t>Gerente de Seguimiento Integral de
Proyectos y Equipo de Trabajo</t>
  </si>
  <si>
    <t>1 comunicación oficial con el reporte de la materialización del riesgo y acción de contingencia.</t>
  </si>
  <si>
    <t>Actualizar la Política para la Administración de Riesgos incluyendo la fuente de riesgos de proyectos.</t>
  </si>
  <si>
    <t xml:space="preserve"> Política para la Administración de Riesgos actualizada y oficializada.</t>
  </si>
  <si>
    <t xml:space="preserve"> Guía de Gestión Integral de Proyectos actualizada y oficializada.</t>
  </si>
  <si>
    <t>Actualizar la Guía para la Administración de Riesgos incluyendo como realizar el reporte de materialización de riesgos para los riesgos de proyectos.</t>
  </si>
  <si>
    <t>Guía para la Administración de Riesgo actualizada y oficializada.</t>
  </si>
  <si>
    <t>Socializar las guías actualizadas.</t>
  </si>
  <si>
    <t>Subgerente de Planeación y Administración de Proyectos, Gerente de Seguimiento Integral de
Proyectos y Equipos de Trabajo</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</si>
  <si>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</si>
  <si>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</si>
  <si>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</si>
  <si>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</si>
  <si>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</si>
  <si>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</si>
  <si>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</si>
  <si>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Durante el segundo trimestre se desarrollaron las siguientes actividades:
El día 09 de mayo de 2023, mediante correo electrónico del Subgerente, se solicita la anulación del trámite BP09 Bases de datos del mercado: 
En marco de la mesa de trabajo en la cual se revisó el componente BP09 – Base de datos del mercado y la adquisición de una nueva herramienta para el cálculo de análisis de precios unitarios y presupuestos de obra con el profesional de la SGDP designado para el control, seguimiento e implementación del SIM en la empresa, me permito informar que desde la Subgerencia de Desarrollo de Proyectos se propone anular o eliminar el componente BP09 – Base de datos del mercado, ya que desde la óptica de seguimiento y necesidad, el componente no cumple con la línea que se busca para el análisis de los APUS y los presupuestos de obra para los diversos proyectos que manejamos.
El día 27 de junio de 2023, se solicitaron recursos para adquisición de herramienta tecnológica Software especializado de Presupuesto de Obra y Base de Datos.</t>
  </si>
  <si>
    <t>Durante el período se realizaron las siguientes actividades:
*El día 13 de abril de 2023, la SGDP remite la propuesta de guía de diseño con observaciones y la propuesta de un formato de aceptación de diseños. (Se adjunta correo).
*La Guía para la identificación, implementación y control del Diseño y Desarrollo fue publicada el pasado 24 de abril de 2023.
Continuando con el proceso de mejora continua, la Subgerencia de Desarrollo de Proyectos, realizó dos reuniones en las cuales se revisó el formato FT - 49 de aprobación de diseños y se construyó un nuevo formato de apropiación de diseños:
Acta No.3 – 23 de mayo de 2023: Reunión revisión formato de aceptación de diseños y de aprobación de diseños.
Acta No.4 – 15 de junio de 2023: Reunión revisión formato de aceptación de diseños y de aprobación de diseños.
El día 29 de junio de 2023, se solicitó la revisión y oficialización de los formatos al Equipo de Planeación.
Nota: Es importante que el proceso Responsable solicite a la SPAP con copia a la OCI, ampliación de la fecha de cumplimiento de la acción de acuerdo al tiempo que se estime necesario para su cumplimiento y soporte el motivo de esta solicitud.</t>
  </si>
  <si>
    <t>El instrumento de seguimiento establecido es el Tablero de Proyectos, el cual se realiza seguimiento periódico, los seguimientos realizados durante el periodo se hicieron en las siguientes fechas:
15 de abril de 2023
30 de abril de 2023
15 de mayo de 2023
31 de mayo de 2023
15 de junio de 2023
30 de junio de 2023
Estos seguimientos se evidencian en el tablero de proyectos en la ERUNET: http://186.154.195.124/tablero-de-proyectos
También en el comité de Proyectos se realiza seguimiento.
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 7 de fecha 26 de abril de 2023, se generaron alertas sobre los proyectos:
• Tres Quebradas -Av. Usminia 
• Centro de Talento Creativo: Etapa 2 -Lote de oportunidad 
• Colegio La Magdalena
• Colegio San Francisco de Asís
• Colegios del Grupo 2 SED
• Complejo Hospitalario San Juan de Dios
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</si>
  <si>
    <t>Durante el período se realizaron las siguientes actividades:
Se construyó la base para realizar la revisión de los documentos cargados en el SECOP II y se realizaron los siguientes cargues, en la plataforma SECOP II, detalle en la base de Excel adjunta (REVISIÓN SECOP II BD SGDP JUNIO23 FINAL CTS):
Proyectos CHSJD:
Contrato 085 de 2022: Se cargaron los 7 informes mensuales en el SECOP II
Contrato 079 de 2022: Se cargaron 15 informes quincenales en el SECOP II
Contrato 090 de 2023: Se cargaron documentos de ejecución: Anticipo , informes y actas
Contrato 091 de 2023: Se cargaron documentos de ejecución: Anticipo , informes y actas
Contrato 092 de 2023: Se cargaron documentos de ejecución: Anticipo , informes y actas
Contrato 093 de 2023: Se cargaron documentos de ejecución: Anticipo , informes y actas
Proyectos Voto Nacional - BDC:
Contrato 020 de 2022: Se cargaron los informes de supervisión e interventoría y las ordenes de pago.
Contrato 021 de 2022: Se cargaron los informes de supervisión e interventorías órdenes de pago
San bernardo: 
Se solicito el cargue en SECOP I de los informes de Supervisión (El proceso cuenta con los correos soporte)
Nota: Es recomendable que esta acción continue abierta en el Plan de Mejoramiento por Procesos mínimo hasta diciembre de 2023 para ver el comportamiento y poder evaluar la eficiencia, eficacia y efectividad de las acciones implementadas, Teniendo en cuenta que esta acción inicio el 6 de marzo de 2023 y se programó su finalización para el 30 de junio de 2023.</t>
  </si>
  <si>
    <t>En correo del 1o de marzo de 2023, dirigido a la Dra. Martha Andrade líder del proceso de Gestión Contractual, se le informó el traslado del HALLAZGO CO-2022-007, para que desde esa área se formularan las acciones de mejoramiento respectivas. El 15 de junio mediante correo electrónico, se reiteró a la líder operativa de ese proceso y al enlace contractual, la importancia de formular las acciones para el hallazgo.
Nota: Es importante que el Proceso de Comercialización realice la solicitud de traslado del Hallazgo a la Subgerencia de Planeación y Administración de Proyectos, con el fin de continuar con la evaluación de ésta una vez se realice la formulación de la nueva acción por el nuevo responsable del hallazgo (Subgerencia Jurídica – Coordinando con la Dirección Contractual) y se realice el cambio de fecha de finalización de la Acción, ya que, hasta el momento, aparece vencida en los dos seguimientos realizados.</t>
  </si>
  <si>
    <t>Teniendo en cuenta las observaciones realizadas por la oficina de control interno, el proceso de gestión documental solicito la ampliación de las "fechas de terminación de la acción" lo anterior con el propósito de cambiar el indicador para que este sea la solución a la causa raíz identificada. Así las cosas, el proceso de Gestión Documental realizo programación de una mesa técnica con los profesionales del proceso de Gestión TIC para el 10 de julio 2023 con el fin de realizar revisión a las acciones generadas.
Nota: Es importante que el proceso Responsable solicite a la SPAP con copia a la OCI, ampliación de la fecha de cumplimiento de la acción de acuerdo al tiempo que se estime necesario para su cumplimiento y soporte el motivo de esta solicitud.</t>
  </si>
  <si>
    <t>Durante el periodo a reportar se realizaron las siguientes actividades: 
1. Mediante correo electrónico se solicitó al proceso de servicios logísticos, se revisara la posibilidad de incluir el servicio de saneamiento ambiental en el contrato de Aseo y cafetería. 
2. En Comité de Contratación realizado el 23 de junio de 2023, se solicito la modificación del PAA en el cual se creó la línea especifica para adelantar el proceso de contratación cuyo objeto es : Prestar los servicios de saneamiento ambiental integral en las áreas de almacenamiento y actividades técnicas de la Empresa de Renovación y Desarrollo Urbano de Bogotá D.C., de acuerdo con las especificaciones dadas en el anexo técnico el cual define dos actividades: 
- Servicio de desinfección de espacios destinados como deposito de archivo.
- Servicio de desratización y desinsectación en los espacios destinados como deposito e intervención de archivo de la Empresa.
3. Se proyecto el anexo técnico grupo de abastecimiento de la Empresa. 
Nota: Es importante que el proceso Responsable solicite a la SPAP con copia a la OCI, ampliación de la fecha de cumplimiento de la acción de acuerdo al tiempo que se estime necesario para su cumplimiento y soporte el motivo de esta solicitud.</t>
  </si>
  <si>
    <t>Envío y Socialización de la Guía de Construcción de Mapas de Aseguramiento.
Formatos Líneas de Defensa y Mapa de Aseguramiento
Guía para la construcción de Mapas de Aseguramiento
Radicado de socialización I2023001824</t>
  </si>
  <si>
    <t>No se aplicó la metodología para abordar la no conformidad de acuerdo con el lineamiento documentado.
Los líderes de proceso no tienen suficiente claridad de cómo abordar las acciones correctivas desde la identificación de las causas con el objeto de que las desviaciones no vuelvan a ocurrir.
Los líderes del proceso omitieron el lineamiento documentado.
El procedimiento es muy general y no establece cómo aplicar las metodologías de análisis de causas.
No se ha establecido una capacitación permanente frente a las metodologías de formulación de planes de mejoramiento.
No se tienen claramente definidos los roles y responsabilidad frente a la formulación seguimiento y cierre de los planes de mejora.</t>
  </si>
  <si>
    <t>Revisar y actualizar el procedimiento asociado PD 17-Planes de Mejoramiento V4 con el fin de que incluya lineamientos claros y específicos que indiquen y definan los responsables.</t>
  </si>
  <si>
    <t>Se realizo la correspondiente actualización de los 5 procedimientos correspondientes al proceso gestión de TIC y se enviaron para su revisión por parte de la SGAP.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</si>
  <si>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continua la revisión del sistema de mesa de ayuda y ajuste con el fin de realizar cambios y ajustes a las categorías en cuanto a su actualización en su versión .El proceso solicitara ampliación de fecha de cumplimiento.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</si>
  <si>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encuentran en revisión los lineamientos del proceso de tercera concurrencia para poder seguir con el trámite de oficialización ante el sistema integrado de gestión
Nota: El proceso de Gestión Predial y Social ampliación de la fecha de cumplimiento de acción a la SPAP la cual quedo aprobada posterior a la fecha de corte de este seguimiento y será incluida en la Versión 7 del Plan de Mejoramiento por procesos.</t>
  </si>
  <si>
    <t>Se realizó una mesa de trabajo el día 21 de junio de 2023, con la Oficina asesora de comunicaciones quienes se encuentran diseñando las dos acciones de promoción que se publicaran en diferentes medios. El proceso cuenta formato de solicitud.
Nota: Es importante que el proceso Responsable solicite a la SPAP con copia a la OCI, ampliación de la fecha de cumplimiento de la acción de acuerdo al tiempo que se estime necesario para su cumplimiento y soporte el motivo de esta solicitud.</t>
  </si>
  <si>
    <t xml:space="preserve">Mediante radicado I2023001269 se solicitó a la SGI y SDP designar un colaborador para iniciar mesas de trabajo y proponer un instrumento conjunto concertado.
Se adelantaron dos mesas de trabajo en los días 25 de mayo y 02 de junio de 2023, con las áreas involucradas (DGC, SGDP, SGI) para establecer las actividades relacionadas con las fiduciarias objeto de estandarizar. 
</t>
  </si>
  <si>
    <t>Se realizaron dos jornadas de socialización de los temas relacionados con TAMPUS
Soporte: Actas de reunión y listado de asistencia</t>
  </si>
  <si>
    <t>El día 15 de mayo de 2023 se realizó socialización del radicado: I2022003438 "Protocolo de publicación de documentos que se generan en etapa de ejecución contractual en SECOP"</t>
  </si>
  <si>
    <t xml:space="preserve">Se realizó mesa de trabajo el 08/03/2023 en el marco de la estrategia de rendición de cuentas en la cual se informó sobre las acciones a adelantar y las orientaciones de los espacios de diálogo de Rendición de Cuentas, se hizo referencia sobre el Cronograma preliminar. Evidencia: citación y PPT
Posteriormente se publicó en la sección de transparencia la estrategia de rendición de cuentas actualizada, incorporando las orientaciones para el desarrollo de espacios de diálogo. Evidencia: Estrategia publicada en
https://www.eru.gov.co/es/transparencia/participa/estrategia-rendicion-de-cuentas?title=&amp;field_subcategoria_value=0 </t>
  </si>
  <si>
    <t xml:space="preserve">Se formuló el Cronograma de espacios de diálogo de rendición de cuentas y se realizó mesa de trabajo para hacer el correspondiente seguimiento el 27 de junio de 2023 Evidencia: Cronograma y PPT con el seguimiento </t>
  </si>
  <si>
    <t>Durante el segundo trimestre se realizó la escrituración de transferencia y registro de zonas de cesión al DADEP para el proyecto Plaza de la Hoja, y se avanzó en el desarrollo de las siguientes actividades: 
Abril: 
Ciudadela El Porvenir - Etapa VIIIB (Mz 29): Visita de campo con DADEP para suscripción de acta de recibo físico realizada el 11.04.2023. En espera de envío del acta de recibo físico por parta de DADEP para firma de RenoBo.
Ciudadela El Porvenir - Etapa VIIC: Visita de campo con DADEP para suscripción de acta de recibo físico realizada el 11.04.2023. En espera de envío del acta de recibo físico por parta de DADEP para firma de RenoBo.
Mayo:
Ciudadela El Porvenir - Etapa VIIC: Se realizaron observaciones a la documentación presentada a DADEP., las cuales fueron subsanadas y radicadas el 25.05.2023. En espera de respuesta DADEP.
Usme 2 IDIPRON: Licencia de uranismo ejecutoriada el 08.05.2023. Se avanza en los procesos de selección del contratista de obra e interventoría, sobre los cuales se tendrá decisión de mejor oferta para suscripción de contratos en el mes de julio.
Manzana 5 Las Aguas (Cinemateca): Minuta elaborada y aprobada por IDU y RenoBo. Pendiente aporte de paz y salvo predial y valoración por parte de Dirección Comercial para proceder a firma de escritura de transferencia y registro a DADEP.
La Estación: 29.05.23 se envía memorando a Dirección Comercial, solicitando paz y salvo de los previos para para proceder a firma de escritura de transferencia y registro a DADEP.
Junio:
Ciudadela El Porvenir - Etapa VIIIB (Mz 29): Se realizaron observaciones a la documentación presentada a DADEP para entrega de zonas de cesión, las cuales fueron subsanadas y radicadas el 30.06.2023. En espera de respuesta DADEP.
Ciudadela El Porvenir - Etapa VIIC: Radicación solicitud de revalidación Licencia de Urbanismo el 05.06.2023, en trámite de Curaduría. Inicio de ejecución de obras del Parque en el mes de julio.
Avenida Usminia: Estructuración de proceso de contratación obras de mantenimiento redes y construcción de alumbrado público - se adelanta gestionen con PAVCO para elaboración de ensayos por parte de dicha empresa para la validación de las condiciones estructurales de las tuberías de agua potable. Carta de compromiso subscrita con EAAB en la cual se define el alcance de las intervenciones para el recibo de las redes. 
La Estación: 07.06.2023 se envía memorando a Gerencia de Vivienda, solicitando que, en calidad de supervisor del patrimonio autónomo, avance en el proceso de escrituración y registro para entrega de predios a DADEP.
Ciudadela El Porvenir - Etapa VIIIC: Se realiza mesa de trabajo con Secretaría de Planeación Distrital con el fin de iniciar la elaboración de plan de trabajo que permita dar solución definitiva a la superposición que presenta esta etapa del proyecto con el barrio Bosa Brasil.</t>
  </si>
  <si>
    <t>El reporte remitido por la Gerencia de estructuración vía correo electrónico (el procesos cuenta con el soporte), es el siguiente: 
Con relación a las acciones desarrolladas en el segundo trimestre del año 2023 frente al proceso de desarrollo de San Victorino nos permitimos informar lo siguiente:
- Avances del proyecto: Posterior a socializaciones realizadas el 03 de febrero de 2023 y el 19 de abril de 2023, se publicó el día 21 de junio de 2023 a través de SECOP II
 (https://community.secop.gov.co/Public/Tendering/OpportunityDetail/Index?noticeUID=CO1.NTC.4611211&amp;isFromPublicArea=True&amp;isModal=False) los documentos para llevar a cabo el Proceso de Selección que tiene por objeto la (“CONTRATACIÓN DE UN COLABORADOR EMPRESARIAL PARA LA ESTRUCTURACIÓN, DESARROLLO Y EJECUCIÓN INTEGRAL DEL PROYECTO URBANÍSTICO Y POSTERIOR DESARROLLO INMOBILIARIO DE SAN VICTORINO CENTRO INTERNACIONAL DE COMERCIO MAYORISTA”.) en la modalidad de Diálogo Empresarial, cuya meta según cronograma es tener seleccionado al Gerente Estructurador y Desarrollador en la fecha 23 de octubre de 2023, quien tendrá la obligación de estructurar y elaborar los estudios técnicos, jurídicos y financieros, así como los diseños requeridos para el desarrollo y ejecución del proyecto inmobiliario, una vez se defina en la etapa de estructuración su viabilidad.
Cabe aclarar que en la ejecución del contrato empresarial a suscribir se obtendrán y elaborarán los diseños requeridos y las actividades puntuales en relación con el desarrollo del proyecto.
Se continuara con la respuesta a las diferentes observaciones interpuestas por los interesados.
Así mismo la Gerencia de Estructuración informa :
La Empresa de Renovación y Desarrollo Urbano ha comunicado y socializado sobre los avances en la etapa de planeación del proyecto San Victorino Centro Internacional de Comercio Mayorista en distintos escenarios, a los cuales se han convocado distintos actores como constancia de ello se adjuntan soportes de las convocatorias realizadas los días: 3 de febrero de 2023, en las oficinas de la ERU; el 19 de abril de 2023, en presentación conjunta con Secretaría del Hábitat en el auditorio del Archivo Distrital.
Nota: El proceso de comercialización solicito el traslado de responsabilidad de la acción a la SPAP del hallazgo identificado como CO-2022-009, el cual fua aprobado y será recodificado el código EFP-2023-002 asociado al proceso Evaluación Financiera de Proyectos en la Versión 7 del Plan de Mejoramiento por procesos ya que la solicitud se realizó el 12 de julio de 2023</t>
  </si>
  <si>
    <t>Modulo SIG Onboardig con el componente de riesgos de proyectos.</t>
  </si>
  <si>
    <t>Incluir dentro de los lineamientos del procedimiento PD 17-Planes de Mejoramiento, las directrices relacionadas con la evaluación de la eficacia, eficiencia y efectividad del seguimiento de los Planes de Mejoramiento producto de las Auditorías de Calidad.</t>
  </si>
  <si>
    <t>Las actividades contractuales o pre contractuales se desarrollan conforme a la ley y para este caso no existe ningún requisito legal que obligue al futuro contratista para iniciar el contrato dentro de un plazo de tiempo determinado, esta actividad se establece como un acuerdo de las partes en la firma del contrato y el cumplimiento de los requisitos para el perfeccionamiento del contrato, sin embargo se observa debilidad en el conocimiento del trámite de contratación directa a través de esquemas fiduciarios.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</si>
</sst>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6"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0"/>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2" fillId="0" borderId="0"/>
    <xf numFmtId="0" fontId="9" fillId="0" borderId="0"/>
    <xf numFmtId="0" fontId="2" fillId="0" borderId="0"/>
    <xf numFmtId="9" fontId="9" fillId="0" borderId="0" applyFont="0" applyFill="0" applyBorder="0" applyAlignment="0" applyProtection="0"/>
  </cellStyleXfs>
  <cellXfs count="98">
    <xf numFmtId="0" fontId="0" fillId="0" borderId="0" xfId="0"/>
    <xf numFmtId="0" fontId="10" fillId="0" borderId="0" xfId="2" applyFont="1" applyAlignment="1">
      <alignment vertical="center"/>
    </xf>
    <xf numFmtId="0" fontId="11" fillId="0" borderId="0" xfId="2" applyFont="1" applyAlignment="1">
      <alignment vertical="center"/>
    </xf>
    <xf numFmtId="0" fontId="12" fillId="2" borderId="1" xfId="2" applyFont="1" applyFill="1" applyBorder="1" applyAlignment="1">
      <alignment horizontal="center" vertical="center"/>
    </xf>
    <xf numFmtId="164" fontId="11" fillId="0" borderId="1" xfId="2" applyNumberFormat="1" applyFont="1" applyBorder="1" applyAlignment="1">
      <alignment horizontal="center" vertical="center"/>
    </xf>
    <xf numFmtId="14" fontId="11" fillId="0" borderId="1" xfId="2" applyNumberFormat="1" applyFont="1" applyBorder="1" applyAlignment="1">
      <alignment horizontal="center" vertical="center"/>
    </xf>
    <xf numFmtId="0" fontId="12"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9"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1" xfId="0" applyFont="1" applyFill="1" applyBorder="1" applyAlignment="1">
      <alignment horizontal="center" vertical="center" textRotation="90" wrapText="1"/>
    </xf>
    <xf numFmtId="0" fontId="2" fillId="3" borderId="1" xfId="1" applyFill="1" applyBorder="1" applyAlignment="1">
      <alignment horizontal="center" vertical="center" wrapText="1"/>
    </xf>
    <xf numFmtId="0" fontId="2" fillId="3" borderId="1" xfId="1" applyFill="1" applyBorder="1" applyAlignment="1">
      <alignment horizontal="center" vertical="center"/>
    </xf>
    <xf numFmtId="9" fontId="7" fillId="3" borderId="1" xfId="4" applyFont="1" applyFill="1" applyBorder="1" applyAlignment="1">
      <alignment horizontal="center" vertical="center" wrapText="1"/>
    </xf>
    <xf numFmtId="0" fontId="2" fillId="3" borderId="0" xfId="0" applyFont="1" applyFill="1" applyAlignment="1">
      <alignment horizontal="center" vertical="center" wrapText="1"/>
    </xf>
    <xf numFmtId="10" fontId="2" fillId="0" borderId="1" xfId="4"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 xfId="0" applyFont="1" applyBorder="1" applyAlignment="1">
      <alignment horizontal="left"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quotePrefix="1" applyFont="1" applyBorder="1" applyAlignment="1">
      <alignment horizontal="left" vertical="center" wrapText="1"/>
    </xf>
    <xf numFmtId="0" fontId="2" fillId="0" borderId="0" xfId="0" applyFont="1" applyAlignment="1">
      <alignment horizontal="center" vertical="center"/>
    </xf>
    <xf numFmtId="0" fontId="2" fillId="0" borderId="1" xfId="0" quotePrefix="1" applyFont="1" applyBorder="1" applyAlignment="1">
      <alignment horizontal="justify" vertical="center" wrapText="1"/>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10" fillId="0" borderId="1" xfId="2" applyFont="1" applyBorder="1" applyAlignment="1">
      <alignment horizontal="center" vertical="center"/>
    </xf>
    <xf numFmtId="0" fontId="11" fillId="2" borderId="1" xfId="2" applyFont="1" applyFill="1" applyBorder="1" applyAlignment="1">
      <alignment horizontal="center" vertical="center"/>
    </xf>
    <xf numFmtId="0" fontId="12" fillId="2" borderId="1" xfId="2" applyFont="1" applyFill="1" applyBorder="1" applyAlignment="1">
      <alignment horizontal="center" vertical="center"/>
    </xf>
    <xf numFmtId="0" fontId="11" fillId="0" borderId="3" xfId="2" applyFont="1" applyBorder="1" applyAlignment="1">
      <alignment horizontal="left" vertical="center"/>
    </xf>
    <xf numFmtId="0" fontId="11" fillId="0" borderId="2" xfId="2" applyFont="1" applyBorder="1" applyAlignment="1">
      <alignment horizontal="left" vertical="center"/>
    </xf>
    <xf numFmtId="0" fontId="11" fillId="0" borderId="4" xfId="2" applyFont="1" applyBorder="1" applyAlignment="1">
      <alignment horizontal="left" vertical="center"/>
    </xf>
    <xf numFmtId="164" fontId="11" fillId="0" borderId="1" xfId="2" applyNumberFormat="1" applyFont="1" applyBorder="1" applyAlignment="1">
      <alignment horizontal="left" vertical="center"/>
    </xf>
    <xf numFmtId="0" fontId="11" fillId="0" borderId="1" xfId="2" applyFont="1" applyBorder="1" applyAlignment="1">
      <alignment horizontal="left" vertical="center"/>
    </xf>
    <xf numFmtId="0" fontId="12" fillId="0" borderId="0" xfId="2" applyFont="1" applyAlignment="1">
      <alignment horizontal="center" vertical="center"/>
    </xf>
    <xf numFmtId="0" fontId="11" fillId="0" borderId="1" xfId="2" applyFont="1" applyBorder="1" applyAlignment="1">
      <alignment horizontal="justify" vertical="center" wrapText="1"/>
    </xf>
    <xf numFmtId="0" fontId="12" fillId="2" borderId="3"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4" xfId="2" applyFont="1" applyFill="1" applyBorder="1" applyAlignment="1">
      <alignment horizontal="center" vertical="center"/>
    </xf>
    <xf numFmtId="0" fontId="13" fillId="0" borderId="1" xfId="2" applyFont="1" applyBorder="1" applyAlignment="1">
      <alignment horizontal="center" vertical="center" wrapText="1"/>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6" xfId="2" applyFont="1" applyBorder="1" applyAlignment="1">
      <alignment horizontal="center" vertical="center" wrapText="1"/>
    </xf>
    <xf numFmtId="0" fontId="11"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center" vertical="center"/>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163"/>
  <sheetViews>
    <sheetView tabSelected="1" zoomScale="80" zoomScaleNormal="80" workbookViewId="0">
      <pane ySplit="6" topLeftCell="A7" activePane="bottomLeft" state="frozen"/>
      <selection pane="bottomLeft" activeCell="H123" sqref="H123"/>
    </sheetView>
  </sheetViews>
  <sheetFormatPr baseColWidth="10" defaultColWidth="4" defaultRowHeight="12.75" x14ac:dyDescent="0.25"/>
  <cols>
    <col min="1" max="1" width="5.42578125" style="23" customWidth="1"/>
    <col min="2" max="2" width="10.42578125" style="23" customWidth="1"/>
    <col min="3" max="4" width="4.7109375" style="23" customWidth="1"/>
    <col min="5" max="5" width="6.5703125" style="23" customWidth="1"/>
    <col min="6" max="6" width="11.7109375" style="23" customWidth="1"/>
    <col min="7" max="7" width="12.5703125" style="23" customWidth="1"/>
    <col min="8" max="8" width="46.7109375" style="23" customWidth="1"/>
    <col min="9" max="9" width="31.140625" style="23" customWidth="1"/>
    <col min="10" max="10" width="36.7109375" style="23" customWidth="1"/>
    <col min="11" max="12" width="4.7109375" style="23" customWidth="1"/>
    <col min="13" max="13" width="6.28515625" style="23" customWidth="1"/>
    <col min="14" max="15" width="4.7109375" style="23" customWidth="1"/>
    <col min="16" max="16" width="6.7109375" style="23" customWidth="1"/>
    <col min="17" max="17" width="16.28515625" style="23" customWidth="1"/>
    <col min="18" max="18" width="23.7109375" style="23" customWidth="1"/>
    <col min="19" max="19" width="22.42578125" style="23" customWidth="1"/>
    <col min="20" max="20" width="11" style="23" customWidth="1"/>
    <col min="21" max="22" width="4.7109375" style="23" customWidth="1"/>
    <col min="23" max="23" width="6" style="23" customWidth="1"/>
    <col min="24" max="24" width="10.28515625" style="9" customWidth="1"/>
    <col min="25" max="26" width="37.140625" style="23" customWidth="1"/>
    <col min="27" max="27" width="5.42578125" style="23" customWidth="1"/>
    <col min="28" max="28" width="11" style="23" bestFit="1" customWidth="1"/>
    <col min="29" max="29" width="4.85546875" style="23" bestFit="1" customWidth="1"/>
    <col min="30" max="30" width="6" style="23" bestFit="1" customWidth="1"/>
    <col min="31" max="31" width="5.42578125" style="23" bestFit="1" customWidth="1"/>
    <col min="32" max="32" width="11.140625" style="23" bestFit="1" customWidth="1"/>
    <col min="33" max="35" width="36" style="23" customWidth="1"/>
    <col min="36" max="36" width="11" style="23" bestFit="1" customWidth="1"/>
    <col min="37" max="37" width="4.85546875" style="23" bestFit="1" customWidth="1"/>
    <col min="38" max="38" width="6" style="23" bestFit="1" customWidth="1"/>
    <col min="39" max="39" width="5.42578125" style="23" bestFit="1" customWidth="1"/>
    <col min="40" max="40" width="11.140625" style="23" bestFit="1" customWidth="1"/>
    <col min="41" max="43" width="41.85546875" style="23" customWidth="1"/>
    <col min="44" max="44" width="11" style="23" bestFit="1" customWidth="1"/>
    <col min="45" max="45" width="4.85546875" style="23" bestFit="1" customWidth="1"/>
    <col min="46" max="46" width="6" style="23" bestFit="1" customWidth="1"/>
    <col min="47" max="47" width="5.42578125" style="23" bestFit="1" customWidth="1"/>
    <col min="48" max="48" width="11.140625" style="23" bestFit="1" customWidth="1"/>
    <col min="49" max="50" width="47.42578125" style="23" customWidth="1"/>
    <col min="51" max="51" width="2.42578125" style="23" customWidth="1"/>
    <col min="52" max="52" width="4" style="23"/>
    <col min="53" max="53" width="12.140625" style="23" bestFit="1" customWidth="1"/>
    <col min="54" max="56" width="11.5703125" style="23" bestFit="1" customWidth="1"/>
    <col min="57" max="16384" width="4" style="23"/>
  </cols>
  <sheetData>
    <row r="1" spans="1:51" ht="49.5" customHeight="1" x14ac:dyDescent="0.25">
      <c r="A1" s="59"/>
      <c r="B1" s="60"/>
      <c r="C1" s="60"/>
      <c r="D1" s="60"/>
      <c r="E1" s="60"/>
      <c r="F1" s="60"/>
      <c r="G1" s="61"/>
      <c r="H1" s="67" t="s">
        <v>18</v>
      </c>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row>
    <row r="3" spans="1:51" x14ac:dyDescent="0.25">
      <c r="A3" s="72" t="s">
        <v>274</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row>
    <row r="5" spans="1:51" s="12" customFormat="1" ht="38.25" customHeight="1" x14ac:dyDescent="0.25">
      <c r="A5" s="67" t="s">
        <v>0</v>
      </c>
      <c r="B5" s="67" t="s">
        <v>20</v>
      </c>
      <c r="C5" s="67" t="s">
        <v>4</v>
      </c>
      <c r="D5" s="67"/>
      <c r="E5" s="67"/>
      <c r="F5" s="68" t="s">
        <v>16</v>
      </c>
      <c r="G5" s="68" t="s">
        <v>5</v>
      </c>
      <c r="H5" s="67" t="s">
        <v>21</v>
      </c>
      <c r="I5" s="68" t="s">
        <v>19</v>
      </c>
      <c r="J5" s="68" t="s">
        <v>6</v>
      </c>
      <c r="K5" s="67" t="s">
        <v>9</v>
      </c>
      <c r="L5" s="67"/>
      <c r="M5" s="67"/>
      <c r="N5" s="67" t="s">
        <v>10</v>
      </c>
      <c r="O5" s="67"/>
      <c r="P5" s="67"/>
      <c r="Q5" s="68" t="s">
        <v>7</v>
      </c>
      <c r="R5" s="68" t="s">
        <v>8</v>
      </c>
      <c r="S5" s="68" t="s">
        <v>17</v>
      </c>
      <c r="T5" s="67" t="s">
        <v>11</v>
      </c>
      <c r="U5" s="68" t="s">
        <v>90</v>
      </c>
      <c r="V5" s="68"/>
      <c r="W5" s="68"/>
      <c r="X5" s="68"/>
      <c r="Y5" s="68"/>
      <c r="Z5" s="68"/>
      <c r="AA5" s="68"/>
      <c r="AB5" s="67" t="s">
        <v>11</v>
      </c>
      <c r="AC5" s="68" t="s">
        <v>91</v>
      </c>
      <c r="AD5" s="68"/>
      <c r="AE5" s="68"/>
      <c r="AF5" s="68"/>
      <c r="AG5" s="68"/>
      <c r="AH5" s="68"/>
      <c r="AI5" s="68"/>
      <c r="AJ5" s="67" t="s">
        <v>11</v>
      </c>
      <c r="AK5" s="68" t="s">
        <v>92</v>
      </c>
      <c r="AL5" s="68"/>
      <c r="AM5" s="68"/>
      <c r="AN5" s="68"/>
      <c r="AO5" s="68"/>
      <c r="AP5" s="68"/>
      <c r="AQ5" s="68"/>
      <c r="AR5" s="67" t="s">
        <v>11</v>
      </c>
      <c r="AS5" s="68" t="s">
        <v>93</v>
      </c>
      <c r="AT5" s="68"/>
      <c r="AU5" s="68"/>
      <c r="AV5" s="68"/>
      <c r="AW5" s="68"/>
      <c r="AX5" s="68"/>
      <c r="AY5" s="68"/>
    </row>
    <row r="6" spans="1:51" s="12" customFormat="1" ht="25.5" x14ac:dyDescent="0.25">
      <c r="A6" s="67"/>
      <c r="B6" s="67"/>
      <c r="C6" s="21" t="s">
        <v>1</v>
      </c>
      <c r="D6" s="21" t="s">
        <v>2</v>
      </c>
      <c r="E6" s="21" t="s">
        <v>3</v>
      </c>
      <c r="F6" s="68"/>
      <c r="G6" s="68"/>
      <c r="H6" s="67"/>
      <c r="I6" s="68"/>
      <c r="J6" s="68"/>
      <c r="K6" s="21" t="s">
        <v>1</v>
      </c>
      <c r="L6" s="21" t="s">
        <v>2</v>
      </c>
      <c r="M6" s="21" t="s">
        <v>3</v>
      </c>
      <c r="N6" s="21" t="s">
        <v>1</v>
      </c>
      <c r="O6" s="21" t="s">
        <v>2</v>
      </c>
      <c r="P6" s="21" t="s">
        <v>3</v>
      </c>
      <c r="Q6" s="68"/>
      <c r="R6" s="68"/>
      <c r="S6" s="68"/>
      <c r="T6" s="67"/>
      <c r="U6" s="21" t="s">
        <v>1</v>
      </c>
      <c r="V6" s="21" t="s">
        <v>2</v>
      </c>
      <c r="W6" s="21" t="s">
        <v>3</v>
      </c>
      <c r="X6" s="8" t="s">
        <v>51</v>
      </c>
      <c r="Y6" s="68" t="s">
        <v>12</v>
      </c>
      <c r="Z6" s="68"/>
      <c r="AA6" s="68"/>
      <c r="AB6" s="67"/>
      <c r="AC6" s="21" t="s">
        <v>1</v>
      </c>
      <c r="AD6" s="21" t="s">
        <v>2</v>
      </c>
      <c r="AE6" s="21" t="s">
        <v>3</v>
      </c>
      <c r="AF6" s="8" t="s">
        <v>51</v>
      </c>
      <c r="AG6" s="68" t="s">
        <v>12</v>
      </c>
      <c r="AH6" s="68"/>
      <c r="AI6" s="68"/>
      <c r="AJ6" s="67"/>
      <c r="AK6" s="21" t="s">
        <v>1</v>
      </c>
      <c r="AL6" s="21" t="s">
        <v>2</v>
      </c>
      <c r="AM6" s="21" t="s">
        <v>3</v>
      </c>
      <c r="AN6" s="8" t="s">
        <v>51</v>
      </c>
      <c r="AO6" s="68" t="s">
        <v>12</v>
      </c>
      <c r="AP6" s="68"/>
      <c r="AQ6" s="68"/>
      <c r="AR6" s="67"/>
      <c r="AS6" s="21" t="s">
        <v>1</v>
      </c>
      <c r="AT6" s="21" t="s">
        <v>2</v>
      </c>
      <c r="AU6" s="21" t="s">
        <v>3</v>
      </c>
      <c r="AV6" s="8" t="s">
        <v>51</v>
      </c>
      <c r="AW6" s="68" t="s">
        <v>12</v>
      </c>
      <c r="AX6" s="68"/>
      <c r="AY6" s="68"/>
    </row>
    <row r="7" spans="1:51" s="11" customFormat="1" ht="204.95" customHeight="1" x14ac:dyDescent="0.25">
      <c r="A7" s="19">
        <v>1</v>
      </c>
      <c r="B7" s="19" t="s">
        <v>42</v>
      </c>
      <c r="C7" s="19">
        <v>6</v>
      </c>
      <c r="D7" s="19">
        <v>7</v>
      </c>
      <c r="E7" s="19">
        <v>2020</v>
      </c>
      <c r="F7" s="20" t="s">
        <v>43</v>
      </c>
      <c r="G7" s="20" t="s">
        <v>37</v>
      </c>
      <c r="H7" s="19" t="s">
        <v>45</v>
      </c>
      <c r="I7" s="19" t="s">
        <v>49</v>
      </c>
      <c r="J7" s="19" t="s">
        <v>44</v>
      </c>
      <c r="K7" s="19">
        <v>1</v>
      </c>
      <c r="L7" s="19">
        <v>8</v>
      </c>
      <c r="M7" s="19">
        <v>2020</v>
      </c>
      <c r="N7" s="19">
        <v>31</v>
      </c>
      <c r="O7" s="19">
        <v>7</v>
      </c>
      <c r="P7" s="19">
        <v>2023</v>
      </c>
      <c r="Q7" s="19" t="s">
        <v>46</v>
      </c>
      <c r="R7" s="10" t="s">
        <v>47</v>
      </c>
      <c r="S7" s="10" t="s">
        <v>47</v>
      </c>
      <c r="T7" s="19" t="s">
        <v>298</v>
      </c>
      <c r="U7" s="19">
        <v>14</v>
      </c>
      <c r="V7" s="19">
        <v>4</v>
      </c>
      <c r="W7" s="19">
        <v>2023</v>
      </c>
      <c r="X7" s="7">
        <v>0.42849999999999999</v>
      </c>
      <c r="Y7" s="34" t="s">
        <v>333</v>
      </c>
      <c r="Z7" s="34"/>
      <c r="AA7" s="34"/>
      <c r="AB7" s="19" t="s">
        <v>298</v>
      </c>
      <c r="AC7" s="19">
        <v>11</v>
      </c>
      <c r="AD7" s="19">
        <v>7</v>
      </c>
      <c r="AE7" s="19">
        <v>2023</v>
      </c>
      <c r="AF7" s="10">
        <v>0.5</v>
      </c>
      <c r="AG7" s="34" t="s">
        <v>682</v>
      </c>
      <c r="AH7" s="34"/>
      <c r="AI7" s="34"/>
      <c r="AJ7" s="19"/>
      <c r="AK7" s="19"/>
      <c r="AL7" s="19"/>
      <c r="AM7" s="19"/>
      <c r="AN7" s="10"/>
      <c r="AO7" s="34"/>
      <c r="AP7" s="34"/>
      <c r="AQ7" s="34"/>
      <c r="AR7" s="19"/>
      <c r="AS7" s="19"/>
      <c r="AT7" s="19"/>
      <c r="AU7" s="19"/>
      <c r="AV7" s="7"/>
      <c r="AW7" s="34"/>
      <c r="AX7" s="34"/>
      <c r="AY7" s="34"/>
    </row>
    <row r="8" spans="1:51" s="11" customFormat="1" ht="286.5" customHeight="1" x14ac:dyDescent="0.25">
      <c r="A8" s="19">
        <f>1+A7</f>
        <v>2</v>
      </c>
      <c r="B8" s="19" t="s">
        <v>94</v>
      </c>
      <c r="C8" s="19">
        <v>17</v>
      </c>
      <c r="D8" s="19">
        <v>7</v>
      </c>
      <c r="E8" s="19">
        <v>2020</v>
      </c>
      <c r="F8" s="20" t="s">
        <v>43</v>
      </c>
      <c r="G8" s="20" t="s">
        <v>37</v>
      </c>
      <c r="H8" s="19" t="s">
        <v>50</v>
      </c>
      <c r="I8" s="19" t="s">
        <v>122</v>
      </c>
      <c r="J8" s="19" t="s">
        <v>124</v>
      </c>
      <c r="K8" s="19">
        <v>5</v>
      </c>
      <c r="L8" s="19">
        <v>8</v>
      </c>
      <c r="M8" s="19">
        <v>2020</v>
      </c>
      <c r="N8" s="19">
        <v>31</v>
      </c>
      <c r="O8" s="19">
        <v>12</v>
      </c>
      <c r="P8" s="19">
        <v>2023</v>
      </c>
      <c r="Q8" s="19" t="s">
        <v>46</v>
      </c>
      <c r="R8" s="10" t="s">
        <v>123</v>
      </c>
      <c r="S8" s="10" t="s">
        <v>123</v>
      </c>
      <c r="T8" s="19" t="s">
        <v>297</v>
      </c>
      <c r="U8" s="19">
        <v>14</v>
      </c>
      <c r="V8" s="19">
        <v>4</v>
      </c>
      <c r="W8" s="19">
        <v>2023</v>
      </c>
      <c r="X8" s="7">
        <v>0.25</v>
      </c>
      <c r="Y8" s="34" t="s">
        <v>334</v>
      </c>
      <c r="Z8" s="34"/>
      <c r="AA8" s="34"/>
      <c r="AB8" s="19" t="s">
        <v>298</v>
      </c>
      <c r="AC8" s="19">
        <v>11</v>
      </c>
      <c r="AD8" s="19">
        <v>7</v>
      </c>
      <c r="AE8" s="19">
        <v>2023</v>
      </c>
      <c r="AF8" s="10">
        <v>0.5</v>
      </c>
      <c r="AG8" s="34" t="s">
        <v>701</v>
      </c>
      <c r="AH8" s="34"/>
      <c r="AI8" s="34"/>
      <c r="AJ8" s="19"/>
      <c r="AK8" s="19"/>
      <c r="AL8" s="19"/>
      <c r="AM8" s="19"/>
      <c r="AN8" s="10"/>
      <c r="AO8" s="34"/>
      <c r="AP8" s="34"/>
      <c r="AQ8" s="34"/>
      <c r="AR8" s="19"/>
      <c r="AS8" s="19"/>
      <c r="AT8" s="19"/>
      <c r="AU8" s="19"/>
      <c r="AV8" s="7"/>
      <c r="AW8" s="34"/>
      <c r="AX8" s="34"/>
      <c r="AY8" s="34"/>
    </row>
    <row r="9" spans="1:51" s="11" customFormat="1" ht="332.25" customHeight="1" x14ac:dyDescent="0.25">
      <c r="A9" s="19">
        <f>1+A8</f>
        <v>3</v>
      </c>
      <c r="B9" s="19" t="s">
        <v>96</v>
      </c>
      <c r="C9" s="19"/>
      <c r="D9" s="19">
        <v>1</v>
      </c>
      <c r="E9" s="19">
        <v>2022</v>
      </c>
      <c r="F9" s="20" t="s">
        <v>43</v>
      </c>
      <c r="G9" s="20" t="s">
        <v>66</v>
      </c>
      <c r="H9" s="19" t="s">
        <v>97</v>
      </c>
      <c r="I9" s="19" t="s">
        <v>117</v>
      </c>
      <c r="J9" s="19" t="s">
        <v>295</v>
      </c>
      <c r="K9" s="19">
        <v>11</v>
      </c>
      <c r="L9" s="19">
        <v>1</v>
      </c>
      <c r="M9" s="19">
        <v>2022</v>
      </c>
      <c r="N9" s="19">
        <v>15</v>
      </c>
      <c r="O9" s="19">
        <v>4</v>
      </c>
      <c r="P9" s="19">
        <v>2023</v>
      </c>
      <c r="Q9" s="19" t="s">
        <v>95</v>
      </c>
      <c r="R9" s="10" t="s">
        <v>296</v>
      </c>
      <c r="S9" s="10" t="s">
        <v>296</v>
      </c>
      <c r="T9" s="19" t="s">
        <v>298</v>
      </c>
      <c r="U9" s="19">
        <v>14</v>
      </c>
      <c r="V9" s="19">
        <v>4</v>
      </c>
      <c r="W9" s="19">
        <v>2023</v>
      </c>
      <c r="X9" s="7">
        <v>0.9</v>
      </c>
      <c r="Y9" s="34" t="s">
        <v>335</v>
      </c>
      <c r="Z9" s="34"/>
      <c r="AA9" s="34"/>
      <c r="AB9" s="19" t="s">
        <v>297</v>
      </c>
      <c r="AC9" s="19">
        <v>11</v>
      </c>
      <c r="AD9" s="19">
        <v>7</v>
      </c>
      <c r="AE9" s="19">
        <v>2023</v>
      </c>
      <c r="AF9" s="10">
        <v>0.95</v>
      </c>
      <c r="AG9" s="34" t="s">
        <v>683</v>
      </c>
      <c r="AH9" s="34"/>
      <c r="AI9" s="34"/>
      <c r="AJ9" s="19"/>
      <c r="AK9" s="19"/>
      <c r="AL9" s="19"/>
      <c r="AM9" s="19"/>
      <c r="AN9" s="10"/>
      <c r="AO9" s="34"/>
      <c r="AP9" s="34"/>
      <c r="AQ9" s="34"/>
      <c r="AR9" s="19"/>
      <c r="AS9" s="19"/>
      <c r="AT9" s="19"/>
      <c r="AU9" s="19"/>
      <c r="AV9" s="7"/>
      <c r="AW9" s="34"/>
      <c r="AX9" s="34"/>
      <c r="AY9" s="34"/>
    </row>
    <row r="10" spans="1:51" s="11" customFormat="1" ht="137.25" customHeight="1" x14ac:dyDescent="0.25">
      <c r="A10" s="35">
        <f>1+A9</f>
        <v>4</v>
      </c>
      <c r="B10" s="35" t="s">
        <v>280</v>
      </c>
      <c r="C10" s="35">
        <v>6</v>
      </c>
      <c r="D10" s="35">
        <v>3</v>
      </c>
      <c r="E10" s="35">
        <v>2023</v>
      </c>
      <c r="F10" s="48" t="s">
        <v>43</v>
      </c>
      <c r="G10" s="48" t="s">
        <v>37</v>
      </c>
      <c r="H10" s="35" t="s">
        <v>281</v>
      </c>
      <c r="I10" s="35" t="s">
        <v>291</v>
      </c>
      <c r="J10" s="19" t="s">
        <v>292</v>
      </c>
      <c r="K10" s="19">
        <v>6</v>
      </c>
      <c r="L10" s="19">
        <v>3</v>
      </c>
      <c r="M10" s="19">
        <v>2023</v>
      </c>
      <c r="N10" s="19">
        <v>30</v>
      </c>
      <c r="O10" s="19">
        <v>4</v>
      </c>
      <c r="P10" s="19">
        <v>2023</v>
      </c>
      <c r="Q10" s="19" t="s">
        <v>46</v>
      </c>
      <c r="R10" s="10" t="s">
        <v>293</v>
      </c>
      <c r="S10" s="10" t="s">
        <v>293</v>
      </c>
      <c r="T10" s="19" t="s">
        <v>298</v>
      </c>
      <c r="U10" s="19">
        <v>14</v>
      </c>
      <c r="V10" s="19">
        <v>4</v>
      </c>
      <c r="W10" s="19">
        <v>2023</v>
      </c>
      <c r="X10" s="7">
        <v>0.5</v>
      </c>
      <c r="Y10" s="34" t="s">
        <v>505</v>
      </c>
      <c r="Z10" s="34"/>
      <c r="AA10" s="34"/>
      <c r="AB10" s="19" t="s">
        <v>304</v>
      </c>
      <c r="AC10" s="19">
        <v>11</v>
      </c>
      <c r="AD10" s="19">
        <v>7</v>
      </c>
      <c r="AE10" s="19">
        <v>2023</v>
      </c>
      <c r="AF10" s="10">
        <v>1</v>
      </c>
      <c r="AG10" s="34" t="s">
        <v>625</v>
      </c>
      <c r="AH10" s="34"/>
      <c r="AI10" s="34"/>
      <c r="AJ10" s="19"/>
      <c r="AK10" s="19"/>
      <c r="AL10" s="19"/>
      <c r="AM10" s="19"/>
      <c r="AN10" s="10"/>
      <c r="AO10" s="34"/>
      <c r="AP10" s="34"/>
      <c r="AQ10" s="34"/>
      <c r="AR10" s="19"/>
      <c r="AS10" s="19"/>
      <c r="AT10" s="19"/>
      <c r="AU10" s="19"/>
      <c r="AV10" s="7"/>
      <c r="AW10" s="34"/>
      <c r="AX10" s="34"/>
      <c r="AY10" s="34"/>
    </row>
    <row r="11" spans="1:51" s="11" customFormat="1" ht="156.75" customHeight="1" x14ac:dyDescent="0.25">
      <c r="A11" s="47"/>
      <c r="B11" s="47"/>
      <c r="C11" s="47"/>
      <c r="D11" s="47"/>
      <c r="E11" s="47"/>
      <c r="F11" s="49"/>
      <c r="G11" s="49"/>
      <c r="H11" s="47"/>
      <c r="I11" s="47"/>
      <c r="J11" s="35" t="s">
        <v>282</v>
      </c>
      <c r="K11" s="35">
        <v>6</v>
      </c>
      <c r="L11" s="35">
        <v>3</v>
      </c>
      <c r="M11" s="35">
        <v>2023</v>
      </c>
      <c r="N11" s="35">
        <v>30</v>
      </c>
      <c r="O11" s="35">
        <v>6</v>
      </c>
      <c r="P11" s="35">
        <v>2023</v>
      </c>
      <c r="Q11" s="35" t="s">
        <v>46</v>
      </c>
      <c r="R11" s="10" t="s">
        <v>283</v>
      </c>
      <c r="S11" s="10" t="s">
        <v>283</v>
      </c>
      <c r="T11" s="19" t="s">
        <v>298</v>
      </c>
      <c r="U11" s="19">
        <v>14</v>
      </c>
      <c r="V11" s="19">
        <v>4</v>
      </c>
      <c r="W11" s="19">
        <v>2023</v>
      </c>
      <c r="X11" s="7">
        <v>0.25</v>
      </c>
      <c r="Y11" s="34" t="s">
        <v>305</v>
      </c>
      <c r="Z11" s="34"/>
      <c r="AA11" s="34"/>
      <c r="AB11" s="35" t="s">
        <v>658</v>
      </c>
      <c r="AC11" s="35">
        <v>11</v>
      </c>
      <c r="AD11" s="35">
        <v>7</v>
      </c>
      <c r="AE11" s="35">
        <v>2023</v>
      </c>
      <c r="AF11" s="35">
        <v>1</v>
      </c>
      <c r="AG11" s="37" t="s">
        <v>684</v>
      </c>
      <c r="AH11" s="38"/>
      <c r="AI11" s="39"/>
      <c r="AJ11" s="19"/>
      <c r="AK11" s="19"/>
      <c r="AL11" s="19"/>
      <c r="AM11" s="19"/>
      <c r="AN11" s="10"/>
      <c r="AO11" s="34"/>
      <c r="AP11" s="34"/>
      <c r="AQ11" s="34"/>
      <c r="AR11" s="19"/>
      <c r="AS11" s="19"/>
      <c r="AT11" s="19"/>
      <c r="AU11" s="19"/>
      <c r="AV11" s="7"/>
      <c r="AW11" s="34"/>
      <c r="AX11" s="34"/>
      <c r="AY11" s="34"/>
    </row>
    <row r="12" spans="1:51" s="11" customFormat="1" ht="178.5" customHeight="1" x14ac:dyDescent="0.25">
      <c r="A12" s="36"/>
      <c r="B12" s="36"/>
      <c r="C12" s="36"/>
      <c r="D12" s="36"/>
      <c r="E12" s="36"/>
      <c r="F12" s="50"/>
      <c r="G12" s="50"/>
      <c r="H12" s="36"/>
      <c r="I12" s="36"/>
      <c r="J12" s="36"/>
      <c r="K12" s="36"/>
      <c r="L12" s="36"/>
      <c r="M12" s="36"/>
      <c r="N12" s="36"/>
      <c r="O12" s="36"/>
      <c r="P12" s="36"/>
      <c r="Q12" s="36"/>
      <c r="R12" s="10" t="s">
        <v>284</v>
      </c>
      <c r="S12" s="10" t="s">
        <v>284</v>
      </c>
      <c r="T12" s="19" t="s">
        <v>298</v>
      </c>
      <c r="U12" s="19">
        <v>14</v>
      </c>
      <c r="V12" s="19">
        <v>4</v>
      </c>
      <c r="W12" s="19">
        <v>2023</v>
      </c>
      <c r="X12" s="7">
        <v>0.25</v>
      </c>
      <c r="Y12" s="34" t="s">
        <v>347</v>
      </c>
      <c r="Z12" s="34"/>
      <c r="AA12" s="34"/>
      <c r="AB12" s="36"/>
      <c r="AC12" s="36"/>
      <c r="AD12" s="36"/>
      <c r="AE12" s="36"/>
      <c r="AF12" s="36"/>
      <c r="AG12" s="40"/>
      <c r="AH12" s="41"/>
      <c r="AI12" s="42"/>
      <c r="AJ12" s="19"/>
      <c r="AK12" s="19"/>
      <c r="AL12" s="19"/>
      <c r="AM12" s="19"/>
      <c r="AN12" s="10"/>
      <c r="AO12" s="34"/>
      <c r="AP12" s="34"/>
      <c r="AQ12" s="34"/>
      <c r="AR12" s="19"/>
      <c r="AS12" s="19"/>
      <c r="AT12" s="19"/>
      <c r="AU12" s="19"/>
      <c r="AV12" s="7"/>
      <c r="AW12" s="34"/>
      <c r="AX12" s="34"/>
      <c r="AY12" s="34"/>
    </row>
    <row r="13" spans="1:51" s="11" customFormat="1" ht="177" customHeight="1" x14ac:dyDescent="0.25">
      <c r="A13" s="35">
        <f>1+A10</f>
        <v>5</v>
      </c>
      <c r="B13" s="35" t="s">
        <v>285</v>
      </c>
      <c r="C13" s="35">
        <v>6</v>
      </c>
      <c r="D13" s="35">
        <v>3</v>
      </c>
      <c r="E13" s="35">
        <v>2023</v>
      </c>
      <c r="F13" s="48" t="s">
        <v>43</v>
      </c>
      <c r="G13" s="48" t="s">
        <v>37</v>
      </c>
      <c r="H13" s="35" t="s">
        <v>286</v>
      </c>
      <c r="I13" s="35" t="s">
        <v>287</v>
      </c>
      <c r="J13" s="19" t="s">
        <v>294</v>
      </c>
      <c r="K13" s="19">
        <v>6</v>
      </c>
      <c r="L13" s="19">
        <v>3</v>
      </c>
      <c r="M13" s="19">
        <v>2023</v>
      </c>
      <c r="N13" s="13">
        <v>30</v>
      </c>
      <c r="O13" s="14">
        <v>4</v>
      </c>
      <c r="P13" s="14">
        <v>2023</v>
      </c>
      <c r="Q13" s="19" t="s">
        <v>46</v>
      </c>
      <c r="R13" s="10" t="s">
        <v>289</v>
      </c>
      <c r="S13" s="10" t="s">
        <v>289</v>
      </c>
      <c r="T13" s="19" t="s">
        <v>298</v>
      </c>
      <c r="U13" s="19">
        <v>14</v>
      </c>
      <c r="V13" s="19">
        <v>4</v>
      </c>
      <c r="W13" s="19">
        <v>2023</v>
      </c>
      <c r="X13" s="7">
        <v>0.5</v>
      </c>
      <c r="Y13" s="34" t="s">
        <v>336</v>
      </c>
      <c r="Z13" s="34"/>
      <c r="AA13" s="34"/>
      <c r="AB13" s="19" t="s">
        <v>304</v>
      </c>
      <c r="AC13" s="19">
        <v>11</v>
      </c>
      <c r="AD13" s="19">
        <v>7</v>
      </c>
      <c r="AE13" s="19">
        <v>2023</v>
      </c>
      <c r="AF13" s="10">
        <v>1</v>
      </c>
      <c r="AG13" s="34" t="s">
        <v>626</v>
      </c>
      <c r="AH13" s="34"/>
      <c r="AI13" s="34"/>
      <c r="AJ13" s="19"/>
      <c r="AK13" s="19"/>
      <c r="AL13" s="19"/>
      <c r="AM13" s="19"/>
      <c r="AN13" s="10"/>
      <c r="AO13" s="34"/>
      <c r="AP13" s="34"/>
      <c r="AQ13" s="34"/>
      <c r="AR13" s="19"/>
      <c r="AS13" s="19"/>
      <c r="AT13" s="19"/>
      <c r="AU13" s="19"/>
      <c r="AV13" s="7"/>
      <c r="AW13" s="34"/>
      <c r="AX13" s="34"/>
      <c r="AY13" s="34"/>
    </row>
    <row r="14" spans="1:51" s="11" customFormat="1" ht="174.75" customHeight="1" x14ac:dyDescent="0.25">
      <c r="A14" s="36"/>
      <c r="B14" s="36"/>
      <c r="C14" s="36"/>
      <c r="D14" s="36"/>
      <c r="E14" s="36"/>
      <c r="F14" s="50"/>
      <c r="G14" s="50"/>
      <c r="H14" s="36"/>
      <c r="I14" s="36"/>
      <c r="J14" s="19" t="s">
        <v>288</v>
      </c>
      <c r="K14" s="19">
        <v>6</v>
      </c>
      <c r="L14" s="19">
        <v>3</v>
      </c>
      <c r="M14" s="19">
        <v>2023</v>
      </c>
      <c r="N14" s="13">
        <v>30</v>
      </c>
      <c r="O14" s="14">
        <v>6</v>
      </c>
      <c r="P14" s="14">
        <v>2023</v>
      </c>
      <c r="Q14" s="19" t="s">
        <v>46</v>
      </c>
      <c r="R14" s="10" t="s">
        <v>290</v>
      </c>
      <c r="S14" s="10" t="s">
        <v>290</v>
      </c>
      <c r="T14" s="19" t="s">
        <v>298</v>
      </c>
      <c r="U14" s="19">
        <v>14</v>
      </c>
      <c r="V14" s="19">
        <v>4</v>
      </c>
      <c r="W14" s="19">
        <v>2023</v>
      </c>
      <c r="X14" s="7">
        <v>0</v>
      </c>
      <c r="Y14" s="43" t="s">
        <v>316</v>
      </c>
      <c r="Z14" s="43"/>
      <c r="AA14" s="43"/>
      <c r="AB14" s="19" t="s">
        <v>658</v>
      </c>
      <c r="AC14" s="19">
        <v>11</v>
      </c>
      <c r="AD14" s="19">
        <v>7</v>
      </c>
      <c r="AE14" s="19">
        <v>2023</v>
      </c>
      <c r="AF14" s="10">
        <v>1</v>
      </c>
      <c r="AG14" s="34" t="s">
        <v>685</v>
      </c>
      <c r="AH14" s="34"/>
      <c r="AI14" s="34"/>
      <c r="AJ14" s="19"/>
      <c r="AK14" s="19"/>
      <c r="AL14" s="19"/>
      <c r="AM14" s="19"/>
      <c r="AN14" s="10"/>
      <c r="AO14" s="34"/>
      <c r="AP14" s="34"/>
      <c r="AQ14" s="34"/>
      <c r="AR14" s="19"/>
      <c r="AS14" s="19"/>
      <c r="AT14" s="19"/>
      <c r="AU14" s="19"/>
      <c r="AV14" s="7"/>
      <c r="AW14" s="34"/>
      <c r="AX14" s="34"/>
      <c r="AY14" s="34"/>
    </row>
    <row r="15" spans="1:51" s="11" customFormat="1" ht="88.5" customHeight="1" x14ac:dyDescent="0.25">
      <c r="A15" s="35">
        <f>1+A13</f>
        <v>6</v>
      </c>
      <c r="B15" s="35" t="s">
        <v>539</v>
      </c>
      <c r="C15" s="35">
        <v>14</v>
      </c>
      <c r="D15" s="35">
        <v>7</v>
      </c>
      <c r="E15" s="35">
        <v>2023</v>
      </c>
      <c r="F15" s="48" t="s">
        <v>43</v>
      </c>
      <c r="G15" s="48" t="s">
        <v>403</v>
      </c>
      <c r="H15" s="35" t="s">
        <v>486</v>
      </c>
      <c r="I15" s="35" t="s">
        <v>55</v>
      </c>
      <c r="J15" s="19" t="s">
        <v>506</v>
      </c>
      <c r="K15" s="19">
        <v>14</v>
      </c>
      <c r="L15" s="19">
        <v>7</v>
      </c>
      <c r="M15" s="19">
        <v>2023</v>
      </c>
      <c r="N15" s="13">
        <v>30</v>
      </c>
      <c r="O15" s="14">
        <v>8</v>
      </c>
      <c r="P15" s="14">
        <v>2023</v>
      </c>
      <c r="Q15" s="19" t="s">
        <v>46</v>
      </c>
      <c r="R15" s="10" t="s">
        <v>507</v>
      </c>
      <c r="S15" s="10" t="s">
        <v>507</v>
      </c>
      <c r="T15" s="19"/>
      <c r="U15" s="19"/>
      <c r="V15" s="19"/>
      <c r="W15" s="19"/>
      <c r="X15" s="7"/>
      <c r="Y15" s="51"/>
      <c r="Z15" s="52"/>
      <c r="AA15" s="53"/>
      <c r="AB15" s="19"/>
      <c r="AC15" s="19"/>
      <c r="AD15" s="19"/>
      <c r="AE15" s="19"/>
      <c r="AF15" s="10"/>
      <c r="AG15" s="34"/>
      <c r="AH15" s="34"/>
      <c r="AI15" s="34"/>
      <c r="AJ15" s="19"/>
      <c r="AK15" s="19"/>
      <c r="AL15" s="19"/>
      <c r="AM15" s="19"/>
      <c r="AN15" s="10"/>
      <c r="AO15" s="34"/>
      <c r="AP15" s="34"/>
      <c r="AQ15" s="34"/>
      <c r="AR15" s="19"/>
      <c r="AS15" s="19"/>
      <c r="AT15" s="19"/>
      <c r="AU15" s="19"/>
      <c r="AV15" s="7"/>
      <c r="AW15" s="34"/>
      <c r="AX15" s="34"/>
      <c r="AY15" s="34"/>
    </row>
    <row r="16" spans="1:51" s="11" customFormat="1" ht="53.25" customHeight="1" x14ac:dyDescent="0.25">
      <c r="A16" s="47"/>
      <c r="B16" s="47"/>
      <c r="C16" s="47"/>
      <c r="D16" s="47"/>
      <c r="E16" s="47"/>
      <c r="F16" s="49"/>
      <c r="G16" s="49"/>
      <c r="H16" s="47"/>
      <c r="I16" s="47"/>
      <c r="J16" s="19" t="s">
        <v>508</v>
      </c>
      <c r="K16" s="19">
        <v>14</v>
      </c>
      <c r="L16" s="19">
        <v>7</v>
      </c>
      <c r="M16" s="19">
        <v>2023</v>
      </c>
      <c r="N16" s="13">
        <v>30</v>
      </c>
      <c r="O16" s="14">
        <v>9</v>
      </c>
      <c r="P16" s="14">
        <v>2023</v>
      </c>
      <c r="Q16" s="19" t="s">
        <v>46</v>
      </c>
      <c r="R16" s="10" t="s">
        <v>509</v>
      </c>
      <c r="S16" s="10" t="s">
        <v>509</v>
      </c>
      <c r="T16" s="19"/>
      <c r="U16" s="19"/>
      <c r="V16" s="19"/>
      <c r="W16" s="19"/>
      <c r="X16" s="7"/>
      <c r="Y16" s="51"/>
      <c r="Z16" s="52"/>
      <c r="AA16" s="53"/>
      <c r="AB16" s="19"/>
      <c r="AC16" s="19"/>
      <c r="AD16" s="19"/>
      <c r="AE16" s="19"/>
      <c r="AF16" s="10"/>
      <c r="AG16" s="34"/>
      <c r="AH16" s="34"/>
      <c r="AI16" s="34"/>
      <c r="AJ16" s="19"/>
      <c r="AK16" s="19"/>
      <c r="AL16" s="19"/>
      <c r="AM16" s="19"/>
      <c r="AN16" s="10"/>
      <c r="AO16" s="34"/>
      <c r="AP16" s="34"/>
      <c r="AQ16" s="34"/>
      <c r="AR16" s="19"/>
      <c r="AS16" s="19"/>
      <c r="AT16" s="19"/>
      <c r="AU16" s="19"/>
      <c r="AV16" s="7"/>
      <c r="AW16" s="34"/>
      <c r="AX16" s="34"/>
      <c r="AY16" s="34"/>
    </row>
    <row r="17" spans="1:51" s="11" customFormat="1" ht="43.5" customHeight="1" x14ac:dyDescent="0.25">
      <c r="A17" s="47"/>
      <c r="B17" s="47"/>
      <c r="C17" s="47"/>
      <c r="D17" s="47"/>
      <c r="E17" s="47"/>
      <c r="F17" s="49"/>
      <c r="G17" s="49"/>
      <c r="H17" s="47"/>
      <c r="I17" s="47"/>
      <c r="J17" s="19" t="s">
        <v>510</v>
      </c>
      <c r="K17" s="19">
        <v>14</v>
      </c>
      <c r="L17" s="19">
        <v>7</v>
      </c>
      <c r="M17" s="19">
        <v>2023</v>
      </c>
      <c r="N17" s="13">
        <v>30</v>
      </c>
      <c r="O17" s="14">
        <v>10</v>
      </c>
      <c r="P17" s="14">
        <v>2023</v>
      </c>
      <c r="Q17" s="19" t="s">
        <v>46</v>
      </c>
      <c r="R17" s="10" t="s">
        <v>491</v>
      </c>
      <c r="S17" s="10" t="s">
        <v>491</v>
      </c>
      <c r="T17" s="19"/>
      <c r="U17" s="19"/>
      <c r="V17" s="19"/>
      <c r="W17" s="19"/>
      <c r="X17" s="7"/>
      <c r="Y17" s="51"/>
      <c r="Z17" s="52"/>
      <c r="AA17" s="53"/>
      <c r="AB17" s="19"/>
      <c r="AC17" s="19"/>
      <c r="AD17" s="19"/>
      <c r="AE17" s="19"/>
      <c r="AF17" s="10"/>
      <c r="AG17" s="34"/>
      <c r="AH17" s="34"/>
      <c r="AI17" s="34"/>
      <c r="AJ17" s="19"/>
      <c r="AK17" s="19"/>
      <c r="AL17" s="19"/>
      <c r="AM17" s="19"/>
      <c r="AN17" s="10"/>
      <c r="AO17" s="34"/>
      <c r="AP17" s="34"/>
      <c r="AQ17" s="34"/>
      <c r="AR17" s="19"/>
      <c r="AS17" s="19"/>
      <c r="AT17" s="19"/>
      <c r="AU17" s="19"/>
      <c r="AV17" s="7"/>
      <c r="AW17" s="34"/>
      <c r="AX17" s="34"/>
      <c r="AY17" s="34"/>
    </row>
    <row r="18" spans="1:51" s="11" customFormat="1" ht="98.25" customHeight="1" x14ac:dyDescent="0.25">
      <c r="A18" s="47"/>
      <c r="B18" s="47"/>
      <c r="C18" s="47"/>
      <c r="D18" s="47"/>
      <c r="E18" s="47"/>
      <c r="F18" s="49"/>
      <c r="G18" s="49"/>
      <c r="H18" s="47"/>
      <c r="I18" s="47"/>
      <c r="J18" s="19" t="s">
        <v>490</v>
      </c>
      <c r="K18" s="19">
        <v>14</v>
      </c>
      <c r="L18" s="19">
        <v>7</v>
      </c>
      <c r="M18" s="19">
        <v>2023</v>
      </c>
      <c r="N18" s="13">
        <v>30</v>
      </c>
      <c r="O18" s="14">
        <v>11</v>
      </c>
      <c r="P18" s="14">
        <v>2023</v>
      </c>
      <c r="Q18" s="19" t="s">
        <v>46</v>
      </c>
      <c r="R18" s="10" t="s">
        <v>492</v>
      </c>
      <c r="S18" s="10" t="s">
        <v>492</v>
      </c>
      <c r="T18" s="19"/>
      <c r="U18" s="19"/>
      <c r="V18" s="19"/>
      <c r="W18" s="19"/>
      <c r="X18" s="7"/>
      <c r="Y18" s="51"/>
      <c r="Z18" s="52"/>
      <c r="AA18" s="53"/>
      <c r="AB18" s="19"/>
      <c r="AC18" s="19"/>
      <c r="AD18" s="19"/>
      <c r="AE18" s="19"/>
      <c r="AF18" s="10"/>
      <c r="AG18" s="34"/>
      <c r="AH18" s="34"/>
      <c r="AI18" s="34"/>
      <c r="AJ18" s="19"/>
      <c r="AK18" s="19"/>
      <c r="AL18" s="19"/>
      <c r="AM18" s="19"/>
      <c r="AN18" s="10"/>
      <c r="AO18" s="34"/>
      <c r="AP18" s="34"/>
      <c r="AQ18" s="34"/>
      <c r="AR18" s="19"/>
      <c r="AS18" s="19"/>
      <c r="AT18" s="19"/>
      <c r="AU18" s="19"/>
      <c r="AV18" s="7"/>
      <c r="AW18" s="34"/>
      <c r="AX18" s="34"/>
      <c r="AY18" s="34"/>
    </row>
    <row r="19" spans="1:51" s="11" customFormat="1" ht="174.75" customHeight="1" x14ac:dyDescent="0.25">
      <c r="A19" s="35">
        <f>1+A15</f>
        <v>7</v>
      </c>
      <c r="B19" s="35" t="s">
        <v>651</v>
      </c>
      <c r="C19" s="35">
        <v>8</v>
      </c>
      <c r="D19" s="35">
        <v>8</v>
      </c>
      <c r="E19" s="35">
        <v>2023</v>
      </c>
      <c r="F19" s="48" t="s">
        <v>43</v>
      </c>
      <c r="G19" s="48" t="s">
        <v>37</v>
      </c>
      <c r="H19" s="35" t="s">
        <v>652</v>
      </c>
      <c r="I19" s="35" t="s">
        <v>653</v>
      </c>
      <c r="J19" s="19" t="s">
        <v>654</v>
      </c>
      <c r="K19" s="19">
        <v>8</v>
      </c>
      <c r="L19" s="19">
        <v>8</v>
      </c>
      <c r="M19" s="19">
        <v>2023</v>
      </c>
      <c r="N19" s="13">
        <v>31</v>
      </c>
      <c r="O19" s="14">
        <v>12</v>
      </c>
      <c r="P19" s="14">
        <v>2023</v>
      </c>
      <c r="Q19" s="19" t="s">
        <v>95</v>
      </c>
      <c r="R19" s="10" t="s">
        <v>656</v>
      </c>
      <c r="S19" s="10" t="s">
        <v>656</v>
      </c>
      <c r="T19" s="19"/>
      <c r="U19" s="19"/>
      <c r="V19" s="19"/>
      <c r="W19" s="19"/>
      <c r="X19" s="7"/>
      <c r="Y19" s="51"/>
      <c r="Z19" s="52"/>
      <c r="AA19" s="53"/>
      <c r="AB19" s="19"/>
      <c r="AC19" s="19"/>
      <c r="AD19" s="19"/>
      <c r="AE19" s="19"/>
      <c r="AF19" s="10"/>
      <c r="AG19" s="34"/>
      <c r="AH19" s="34"/>
      <c r="AI19" s="34"/>
      <c r="AJ19" s="19"/>
      <c r="AK19" s="19"/>
      <c r="AL19" s="19"/>
      <c r="AM19" s="19"/>
      <c r="AN19" s="10"/>
      <c r="AO19" s="34"/>
      <c r="AP19" s="34"/>
      <c r="AQ19" s="34"/>
      <c r="AR19" s="19"/>
      <c r="AS19" s="19"/>
      <c r="AT19" s="19"/>
      <c r="AU19" s="19"/>
      <c r="AV19" s="7"/>
      <c r="AW19" s="34"/>
      <c r="AX19" s="34"/>
      <c r="AY19" s="34"/>
    </row>
    <row r="20" spans="1:51" s="11" customFormat="1" ht="174.75" customHeight="1" x14ac:dyDescent="0.25">
      <c r="A20" s="36"/>
      <c r="B20" s="36"/>
      <c r="C20" s="36"/>
      <c r="D20" s="36"/>
      <c r="E20" s="36"/>
      <c r="F20" s="50"/>
      <c r="G20" s="50"/>
      <c r="H20" s="36"/>
      <c r="I20" s="36"/>
      <c r="J20" s="19" t="s">
        <v>655</v>
      </c>
      <c r="K20" s="19">
        <v>8</v>
      </c>
      <c r="L20" s="19">
        <v>8</v>
      </c>
      <c r="M20" s="19">
        <v>2023</v>
      </c>
      <c r="N20" s="13">
        <v>31</v>
      </c>
      <c r="O20" s="14">
        <v>12</v>
      </c>
      <c r="P20" s="14">
        <v>2023</v>
      </c>
      <c r="Q20" s="19" t="s">
        <v>95</v>
      </c>
      <c r="R20" s="10" t="s">
        <v>657</v>
      </c>
      <c r="S20" s="10" t="s">
        <v>657</v>
      </c>
      <c r="T20" s="19"/>
      <c r="U20" s="19"/>
      <c r="V20" s="19"/>
      <c r="W20" s="19"/>
      <c r="X20" s="7"/>
      <c r="Y20" s="51"/>
      <c r="Z20" s="52"/>
      <c r="AA20" s="53"/>
      <c r="AB20" s="19"/>
      <c r="AC20" s="19"/>
      <c r="AD20" s="19"/>
      <c r="AE20" s="19"/>
      <c r="AF20" s="10"/>
      <c r="AG20" s="34"/>
      <c r="AH20" s="34"/>
      <c r="AI20" s="34"/>
      <c r="AJ20" s="19"/>
      <c r="AK20" s="19"/>
      <c r="AL20" s="19"/>
      <c r="AM20" s="19"/>
      <c r="AN20" s="10"/>
      <c r="AO20" s="34"/>
      <c r="AP20" s="34"/>
      <c r="AQ20" s="34"/>
      <c r="AR20" s="19"/>
      <c r="AS20" s="19"/>
      <c r="AT20" s="19"/>
      <c r="AU20" s="19"/>
      <c r="AV20" s="7"/>
      <c r="AW20" s="34"/>
      <c r="AX20" s="34"/>
      <c r="AY20" s="34"/>
    </row>
    <row r="21" spans="1:51" s="11" customFormat="1" ht="108.75" customHeight="1" x14ac:dyDescent="0.25">
      <c r="A21" s="35">
        <f>1+A19</f>
        <v>8</v>
      </c>
      <c r="B21" s="35" t="s">
        <v>662</v>
      </c>
      <c r="C21" s="35">
        <v>8</v>
      </c>
      <c r="D21" s="35">
        <v>8</v>
      </c>
      <c r="E21" s="35">
        <v>2023</v>
      </c>
      <c r="F21" s="48" t="s">
        <v>43</v>
      </c>
      <c r="G21" s="48" t="s">
        <v>180</v>
      </c>
      <c r="H21" s="35" t="s">
        <v>663</v>
      </c>
      <c r="I21" s="35" t="s">
        <v>653</v>
      </c>
      <c r="J21" s="19" t="s">
        <v>664</v>
      </c>
      <c r="K21" s="19">
        <v>8</v>
      </c>
      <c r="L21" s="19">
        <v>8</v>
      </c>
      <c r="M21" s="19">
        <v>2023</v>
      </c>
      <c r="N21" s="13">
        <v>29</v>
      </c>
      <c r="O21" s="14">
        <v>9</v>
      </c>
      <c r="P21" s="14">
        <v>2023</v>
      </c>
      <c r="Q21" s="19" t="s">
        <v>95</v>
      </c>
      <c r="R21" s="10" t="s">
        <v>667</v>
      </c>
      <c r="S21" s="10" t="s">
        <v>667</v>
      </c>
      <c r="T21" s="19"/>
      <c r="U21" s="19"/>
      <c r="V21" s="19"/>
      <c r="W21" s="19"/>
      <c r="X21" s="7"/>
      <c r="Y21" s="51"/>
      <c r="Z21" s="52"/>
      <c r="AA21" s="53"/>
      <c r="AB21" s="19"/>
      <c r="AC21" s="19"/>
      <c r="AD21" s="19"/>
      <c r="AE21" s="19"/>
      <c r="AF21" s="10"/>
      <c r="AG21" s="34"/>
      <c r="AH21" s="34"/>
      <c r="AI21" s="34"/>
      <c r="AJ21" s="19"/>
      <c r="AK21" s="19"/>
      <c r="AL21" s="19"/>
      <c r="AM21" s="19"/>
      <c r="AN21" s="10"/>
      <c r="AO21" s="34"/>
      <c r="AP21" s="34"/>
      <c r="AQ21" s="34"/>
      <c r="AR21" s="19"/>
      <c r="AS21" s="19"/>
      <c r="AT21" s="19"/>
      <c r="AU21" s="19"/>
      <c r="AV21" s="7"/>
      <c r="AW21" s="34"/>
      <c r="AX21" s="34"/>
      <c r="AY21" s="34"/>
    </row>
    <row r="22" spans="1:51" s="11" customFormat="1" ht="79.5" customHeight="1" x14ac:dyDescent="0.25">
      <c r="A22" s="47"/>
      <c r="B22" s="47"/>
      <c r="C22" s="47"/>
      <c r="D22" s="47"/>
      <c r="E22" s="47"/>
      <c r="F22" s="49"/>
      <c r="G22" s="49"/>
      <c r="H22" s="47"/>
      <c r="I22" s="47"/>
      <c r="J22" s="19" t="s">
        <v>668</v>
      </c>
      <c r="K22" s="19">
        <v>8</v>
      </c>
      <c r="L22" s="19">
        <v>8</v>
      </c>
      <c r="M22" s="19">
        <v>2023</v>
      </c>
      <c r="N22" s="13">
        <v>31</v>
      </c>
      <c r="O22" s="14">
        <v>12</v>
      </c>
      <c r="P22" s="14">
        <v>2023</v>
      </c>
      <c r="Q22" s="19" t="s">
        <v>399</v>
      </c>
      <c r="R22" s="10" t="s">
        <v>669</v>
      </c>
      <c r="S22" s="10" t="s">
        <v>669</v>
      </c>
      <c r="T22" s="19"/>
      <c r="U22" s="19"/>
      <c r="V22" s="19"/>
      <c r="W22" s="19"/>
      <c r="X22" s="7"/>
      <c r="Y22" s="51"/>
      <c r="Z22" s="52"/>
      <c r="AA22" s="53"/>
      <c r="AB22" s="19"/>
      <c r="AC22" s="19"/>
      <c r="AD22" s="19"/>
      <c r="AE22" s="19"/>
      <c r="AF22" s="10"/>
      <c r="AG22" s="34"/>
      <c r="AH22" s="34"/>
      <c r="AI22" s="34"/>
      <c r="AJ22" s="19"/>
      <c r="AK22" s="19"/>
      <c r="AL22" s="19"/>
      <c r="AM22" s="19"/>
      <c r="AN22" s="10"/>
      <c r="AO22" s="34"/>
      <c r="AP22" s="34"/>
      <c r="AQ22" s="34"/>
      <c r="AR22" s="19"/>
      <c r="AS22" s="19"/>
      <c r="AT22" s="19"/>
      <c r="AU22" s="19"/>
      <c r="AV22" s="7"/>
      <c r="AW22" s="34"/>
      <c r="AX22" s="34"/>
      <c r="AY22" s="34"/>
    </row>
    <row r="23" spans="1:51" s="11" customFormat="1" ht="108.75" customHeight="1" x14ac:dyDescent="0.25">
      <c r="A23" s="47"/>
      <c r="B23" s="47"/>
      <c r="C23" s="47"/>
      <c r="D23" s="47"/>
      <c r="E23" s="47"/>
      <c r="F23" s="49"/>
      <c r="G23" s="49"/>
      <c r="H23" s="47"/>
      <c r="I23" s="47"/>
      <c r="J23" s="19" t="s">
        <v>665</v>
      </c>
      <c r="K23" s="19">
        <v>8</v>
      </c>
      <c r="L23" s="19">
        <v>8</v>
      </c>
      <c r="M23" s="19">
        <v>2023</v>
      </c>
      <c r="N23" s="13">
        <v>31</v>
      </c>
      <c r="O23" s="14">
        <v>12</v>
      </c>
      <c r="P23" s="14">
        <v>2023</v>
      </c>
      <c r="Q23" s="19" t="s">
        <v>666</v>
      </c>
      <c r="R23" s="10" t="s">
        <v>670</v>
      </c>
      <c r="S23" s="10" t="s">
        <v>670</v>
      </c>
      <c r="T23" s="19"/>
      <c r="U23" s="19"/>
      <c r="V23" s="19"/>
      <c r="W23" s="19"/>
      <c r="X23" s="7"/>
      <c r="Y23" s="51"/>
      <c r="Z23" s="52"/>
      <c r="AA23" s="53"/>
      <c r="AB23" s="19"/>
      <c r="AC23" s="19"/>
      <c r="AD23" s="19"/>
      <c r="AE23" s="19"/>
      <c r="AF23" s="10"/>
      <c r="AG23" s="34"/>
      <c r="AH23" s="34"/>
      <c r="AI23" s="34"/>
      <c r="AJ23" s="19"/>
      <c r="AK23" s="19"/>
      <c r="AL23" s="19"/>
      <c r="AM23" s="19"/>
      <c r="AN23" s="10"/>
      <c r="AO23" s="34"/>
      <c r="AP23" s="34"/>
      <c r="AQ23" s="34"/>
      <c r="AR23" s="19"/>
      <c r="AS23" s="19"/>
      <c r="AT23" s="19"/>
      <c r="AU23" s="19"/>
      <c r="AV23" s="7"/>
      <c r="AW23" s="34"/>
      <c r="AX23" s="34"/>
      <c r="AY23" s="34"/>
    </row>
    <row r="24" spans="1:51" s="11" customFormat="1" ht="108.75" customHeight="1" x14ac:dyDescent="0.25">
      <c r="A24" s="47"/>
      <c r="B24" s="47"/>
      <c r="C24" s="47"/>
      <c r="D24" s="47"/>
      <c r="E24" s="47"/>
      <c r="F24" s="49"/>
      <c r="G24" s="49"/>
      <c r="H24" s="47"/>
      <c r="I24" s="47"/>
      <c r="J24" s="19" t="s">
        <v>671</v>
      </c>
      <c r="K24" s="19">
        <v>8</v>
      </c>
      <c r="L24" s="19">
        <v>8</v>
      </c>
      <c r="M24" s="19">
        <v>2023</v>
      </c>
      <c r="N24" s="13">
        <v>31</v>
      </c>
      <c r="O24" s="14">
        <v>12</v>
      </c>
      <c r="P24" s="14">
        <v>2023</v>
      </c>
      <c r="Q24" s="19" t="s">
        <v>399</v>
      </c>
      <c r="R24" s="10" t="s">
        <v>672</v>
      </c>
      <c r="S24" s="10" t="s">
        <v>672</v>
      </c>
      <c r="T24" s="19"/>
      <c r="U24" s="19"/>
      <c r="V24" s="19"/>
      <c r="W24" s="19"/>
      <c r="X24" s="7"/>
      <c r="Y24" s="51"/>
      <c r="Z24" s="52"/>
      <c r="AA24" s="53"/>
      <c r="AB24" s="19"/>
      <c r="AC24" s="19"/>
      <c r="AD24" s="19"/>
      <c r="AE24" s="19"/>
      <c r="AF24" s="10"/>
      <c r="AG24" s="34"/>
      <c r="AH24" s="34"/>
      <c r="AI24" s="34"/>
      <c r="AJ24" s="19"/>
      <c r="AK24" s="19"/>
      <c r="AL24" s="19"/>
      <c r="AM24" s="19"/>
      <c r="AN24" s="10"/>
      <c r="AO24" s="34"/>
      <c r="AP24" s="34"/>
      <c r="AQ24" s="34"/>
      <c r="AR24" s="19"/>
      <c r="AS24" s="19"/>
      <c r="AT24" s="19"/>
      <c r="AU24" s="19"/>
      <c r="AV24" s="7"/>
      <c r="AW24" s="34"/>
      <c r="AX24" s="34"/>
      <c r="AY24" s="34"/>
    </row>
    <row r="25" spans="1:51" s="11" customFormat="1" ht="108.75" customHeight="1" x14ac:dyDescent="0.25">
      <c r="A25" s="47"/>
      <c r="B25" s="47"/>
      <c r="C25" s="47"/>
      <c r="D25" s="47"/>
      <c r="E25" s="47"/>
      <c r="F25" s="49"/>
      <c r="G25" s="49"/>
      <c r="H25" s="47"/>
      <c r="I25" s="47"/>
      <c r="J25" s="19" t="s">
        <v>673</v>
      </c>
      <c r="K25" s="19">
        <v>8</v>
      </c>
      <c r="L25" s="19">
        <v>8</v>
      </c>
      <c r="M25" s="19">
        <v>2023</v>
      </c>
      <c r="N25" s="13">
        <v>30</v>
      </c>
      <c r="O25" s="14">
        <v>1</v>
      </c>
      <c r="P25" s="14">
        <v>2024</v>
      </c>
      <c r="Q25" s="19" t="s">
        <v>674</v>
      </c>
      <c r="R25" s="10" t="s">
        <v>467</v>
      </c>
      <c r="S25" s="10" t="s">
        <v>467</v>
      </c>
      <c r="T25" s="19"/>
      <c r="U25" s="19"/>
      <c r="V25" s="19"/>
      <c r="W25" s="19"/>
      <c r="X25" s="7"/>
      <c r="Y25" s="51"/>
      <c r="Z25" s="52"/>
      <c r="AA25" s="53"/>
      <c r="AB25" s="19"/>
      <c r="AC25" s="19"/>
      <c r="AD25" s="19"/>
      <c r="AE25" s="19"/>
      <c r="AF25" s="10"/>
      <c r="AG25" s="34"/>
      <c r="AH25" s="34"/>
      <c r="AI25" s="34"/>
      <c r="AJ25" s="19"/>
      <c r="AK25" s="19"/>
      <c r="AL25" s="19"/>
      <c r="AM25" s="19"/>
      <c r="AN25" s="10"/>
      <c r="AO25" s="34"/>
      <c r="AP25" s="34"/>
      <c r="AQ25" s="34"/>
      <c r="AR25" s="19"/>
      <c r="AS25" s="19"/>
      <c r="AT25" s="19"/>
      <c r="AU25" s="19"/>
      <c r="AV25" s="7"/>
      <c r="AW25" s="34"/>
      <c r="AX25" s="34"/>
      <c r="AY25" s="34"/>
    </row>
    <row r="26" spans="1:51" s="11" customFormat="1" ht="108.75" customHeight="1" x14ac:dyDescent="0.25">
      <c r="A26" s="47"/>
      <c r="B26" s="47"/>
      <c r="C26" s="47"/>
      <c r="D26" s="47"/>
      <c r="E26" s="47"/>
      <c r="F26" s="49"/>
      <c r="G26" s="49"/>
      <c r="H26" s="47"/>
      <c r="I26" s="47"/>
      <c r="J26" s="19" t="s">
        <v>675</v>
      </c>
      <c r="K26" s="19">
        <v>8</v>
      </c>
      <c r="L26" s="19">
        <v>8</v>
      </c>
      <c r="M26" s="19">
        <v>2023</v>
      </c>
      <c r="N26" s="13">
        <v>30</v>
      </c>
      <c r="O26" s="14">
        <v>1</v>
      </c>
      <c r="P26" s="14">
        <v>2024</v>
      </c>
      <c r="Q26" s="19" t="s">
        <v>666</v>
      </c>
      <c r="R26" s="10" t="s">
        <v>459</v>
      </c>
      <c r="S26" s="10" t="s">
        <v>459</v>
      </c>
      <c r="T26" s="19"/>
      <c r="U26" s="19"/>
      <c r="V26" s="19"/>
      <c r="W26" s="19"/>
      <c r="X26" s="7"/>
      <c r="Y26" s="51"/>
      <c r="Z26" s="52"/>
      <c r="AA26" s="53"/>
      <c r="AB26" s="19"/>
      <c r="AC26" s="19"/>
      <c r="AD26" s="19"/>
      <c r="AE26" s="19"/>
      <c r="AF26" s="10"/>
      <c r="AG26" s="34"/>
      <c r="AH26" s="34"/>
      <c r="AI26" s="34"/>
      <c r="AJ26" s="19"/>
      <c r="AK26" s="19"/>
      <c r="AL26" s="19"/>
      <c r="AM26" s="19"/>
      <c r="AN26" s="10"/>
      <c r="AO26" s="34"/>
      <c r="AP26" s="34"/>
      <c r="AQ26" s="34"/>
      <c r="AR26" s="19"/>
      <c r="AS26" s="19"/>
      <c r="AT26" s="19"/>
      <c r="AU26" s="19"/>
      <c r="AV26" s="7"/>
      <c r="AW26" s="34"/>
      <c r="AX26" s="34"/>
      <c r="AY26" s="34"/>
    </row>
    <row r="27" spans="1:51" s="11" customFormat="1" ht="108.75" customHeight="1" x14ac:dyDescent="0.25">
      <c r="A27" s="47"/>
      <c r="B27" s="47"/>
      <c r="C27" s="47"/>
      <c r="D27" s="47"/>
      <c r="E27" s="47"/>
      <c r="F27" s="49"/>
      <c r="G27" s="49"/>
      <c r="H27" s="47"/>
      <c r="I27" s="47"/>
      <c r="J27" s="19" t="s">
        <v>676</v>
      </c>
      <c r="K27" s="19">
        <v>8</v>
      </c>
      <c r="L27" s="19">
        <v>8</v>
      </c>
      <c r="M27" s="19">
        <v>2023</v>
      </c>
      <c r="N27" s="13">
        <v>30</v>
      </c>
      <c r="O27" s="14">
        <v>3</v>
      </c>
      <c r="P27" s="14">
        <v>2024</v>
      </c>
      <c r="Q27" s="19" t="s">
        <v>674</v>
      </c>
      <c r="R27" s="10" t="s">
        <v>703</v>
      </c>
      <c r="S27" s="10" t="s">
        <v>703</v>
      </c>
      <c r="T27" s="19"/>
      <c r="U27" s="19"/>
      <c r="V27" s="19"/>
      <c r="W27" s="19"/>
      <c r="X27" s="7"/>
      <c r="Y27" s="51"/>
      <c r="Z27" s="52"/>
      <c r="AA27" s="53"/>
      <c r="AB27" s="19"/>
      <c r="AC27" s="19"/>
      <c r="AD27" s="19"/>
      <c r="AE27" s="19"/>
      <c r="AF27" s="10"/>
      <c r="AG27" s="34"/>
      <c r="AH27" s="34"/>
      <c r="AI27" s="34"/>
      <c r="AJ27" s="19"/>
      <c r="AK27" s="19"/>
      <c r="AL27" s="19"/>
      <c r="AM27" s="19"/>
      <c r="AN27" s="10"/>
      <c r="AO27" s="34"/>
      <c r="AP27" s="34"/>
      <c r="AQ27" s="34"/>
      <c r="AR27" s="19"/>
      <c r="AS27" s="19"/>
      <c r="AT27" s="19"/>
      <c r="AU27" s="19"/>
      <c r="AV27" s="7"/>
      <c r="AW27" s="34"/>
      <c r="AX27" s="34"/>
      <c r="AY27" s="34"/>
    </row>
    <row r="28" spans="1:51" s="11" customFormat="1" ht="108.75" customHeight="1" x14ac:dyDescent="0.25">
      <c r="A28" s="47"/>
      <c r="B28" s="47"/>
      <c r="C28" s="47"/>
      <c r="D28" s="47"/>
      <c r="E28" s="47"/>
      <c r="F28" s="49"/>
      <c r="G28" s="49"/>
      <c r="H28" s="47"/>
      <c r="I28" s="47"/>
      <c r="J28" s="19" t="s">
        <v>677</v>
      </c>
      <c r="K28" s="19">
        <v>8</v>
      </c>
      <c r="L28" s="19">
        <v>8</v>
      </c>
      <c r="M28" s="19">
        <v>2023</v>
      </c>
      <c r="N28" s="13">
        <v>31</v>
      </c>
      <c r="O28" s="14">
        <v>3</v>
      </c>
      <c r="P28" s="14">
        <v>2024</v>
      </c>
      <c r="Q28" s="19" t="s">
        <v>674</v>
      </c>
      <c r="R28" s="10" t="s">
        <v>678</v>
      </c>
      <c r="S28" s="10" t="s">
        <v>678</v>
      </c>
      <c r="T28" s="19"/>
      <c r="U28" s="19"/>
      <c r="V28" s="19"/>
      <c r="W28" s="19"/>
      <c r="X28" s="7"/>
      <c r="Y28" s="51"/>
      <c r="Z28" s="52"/>
      <c r="AA28" s="53"/>
      <c r="AB28" s="19"/>
      <c r="AC28" s="19"/>
      <c r="AD28" s="19"/>
      <c r="AE28" s="19"/>
      <c r="AF28" s="10"/>
      <c r="AG28" s="34"/>
      <c r="AH28" s="34"/>
      <c r="AI28" s="34"/>
      <c r="AJ28" s="19"/>
      <c r="AK28" s="19"/>
      <c r="AL28" s="19"/>
      <c r="AM28" s="19"/>
      <c r="AN28" s="10"/>
      <c r="AO28" s="34"/>
      <c r="AP28" s="34"/>
      <c r="AQ28" s="34"/>
      <c r="AR28" s="19"/>
      <c r="AS28" s="19"/>
      <c r="AT28" s="19"/>
      <c r="AU28" s="19"/>
      <c r="AV28" s="7"/>
      <c r="AW28" s="34"/>
      <c r="AX28" s="34"/>
      <c r="AY28" s="34"/>
    </row>
    <row r="29" spans="1:51" s="11" customFormat="1" ht="108.75" customHeight="1" x14ac:dyDescent="0.25">
      <c r="A29" s="36"/>
      <c r="B29" s="36"/>
      <c r="C29" s="36"/>
      <c r="D29" s="36"/>
      <c r="E29" s="36"/>
      <c r="F29" s="50"/>
      <c r="G29" s="50"/>
      <c r="H29" s="36"/>
      <c r="I29" s="36"/>
      <c r="J29" s="19" t="s">
        <v>679</v>
      </c>
      <c r="K29" s="19">
        <v>8</v>
      </c>
      <c r="L29" s="19">
        <v>8</v>
      </c>
      <c r="M29" s="19">
        <v>2023</v>
      </c>
      <c r="N29" s="13">
        <v>31</v>
      </c>
      <c r="O29" s="14">
        <v>3</v>
      </c>
      <c r="P29" s="14">
        <v>2024</v>
      </c>
      <c r="Q29" s="19" t="s">
        <v>681</v>
      </c>
      <c r="R29" s="10" t="s">
        <v>680</v>
      </c>
      <c r="S29" s="10" t="s">
        <v>680</v>
      </c>
      <c r="T29" s="19"/>
      <c r="U29" s="19"/>
      <c r="V29" s="19"/>
      <c r="W29" s="19"/>
      <c r="X29" s="7"/>
      <c r="Y29" s="51"/>
      <c r="Z29" s="52"/>
      <c r="AA29" s="53"/>
      <c r="AB29" s="19"/>
      <c r="AC29" s="19"/>
      <c r="AD29" s="19"/>
      <c r="AE29" s="19"/>
      <c r="AF29" s="10"/>
      <c r="AG29" s="34"/>
      <c r="AH29" s="34"/>
      <c r="AI29" s="34"/>
      <c r="AJ29" s="19"/>
      <c r="AK29" s="19"/>
      <c r="AL29" s="19"/>
      <c r="AM29" s="19"/>
      <c r="AN29" s="10"/>
      <c r="AO29" s="34"/>
      <c r="AP29" s="34"/>
      <c r="AQ29" s="34"/>
      <c r="AR29" s="19"/>
      <c r="AS29" s="19"/>
      <c r="AT29" s="19"/>
      <c r="AU29" s="19"/>
      <c r="AV29" s="7"/>
      <c r="AW29" s="34"/>
      <c r="AX29" s="34"/>
      <c r="AY29" s="34"/>
    </row>
    <row r="30" spans="1:51" s="11" customFormat="1" ht="174.75" customHeight="1" x14ac:dyDescent="0.25">
      <c r="A30" s="19">
        <f>1+A21</f>
        <v>9</v>
      </c>
      <c r="B30" s="19" t="s">
        <v>125</v>
      </c>
      <c r="C30" s="19">
        <v>17</v>
      </c>
      <c r="D30" s="19">
        <v>5</v>
      </c>
      <c r="E30" s="19">
        <v>2022</v>
      </c>
      <c r="F30" s="20" t="s">
        <v>40</v>
      </c>
      <c r="G30" s="20" t="s">
        <v>37</v>
      </c>
      <c r="H30" s="19" t="s">
        <v>132</v>
      </c>
      <c r="I30" s="19" t="s">
        <v>130</v>
      </c>
      <c r="J30" s="19" t="s">
        <v>133</v>
      </c>
      <c r="K30" s="19">
        <v>17</v>
      </c>
      <c r="L30" s="19">
        <v>5</v>
      </c>
      <c r="M30" s="19">
        <v>2022</v>
      </c>
      <c r="N30" s="13">
        <v>30</v>
      </c>
      <c r="O30" s="14">
        <v>7</v>
      </c>
      <c r="P30" s="14">
        <v>2022</v>
      </c>
      <c r="Q30" s="19" t="s">
        <v>148</v>
      </c>
      <c r="R30" s="10" t="s">
        <v>134</v>
      </c>
      <c r="S30" s="10" t="s">
        <v>134</v>
      </c>
      <c r="T30" s="19" t="s">
        <v>297</v>
      </c>
      <c r="U30" s="19">
        <v>12</v>
      </c>
      <c r="V30" s="19">
        <v>4</v>
      </c>
      <c r="W30" s="19">
        <v>2023</v>
      </c>
      <c r="X30" s="7" t="s">
        <v>310</v>
      </c>
      <c r="Y30" s="51" t="s">
        <v>345</v>
      </c>
      <c r="Z30" s="52"/>
      <c r="AA30" s="53"/>
      <c r="AB30" s="19" t="s">
        <v>148</v>
      </c>
      <c r="AC30" s="19">
        <v>12</v>
      </c>
      <c r="AD30" s="19">
        <v>7</v>
      </c>
      <c r="AE30" s="19">
        <v>2023</v>
      </c>
      <c r="AF30" s="10" t="s">
        <v>310</v>
      </c>
      <c r="AG30" s="34" t="s">
        <v>686</v>
      </c>
      <c r="AH30" s="34"/>
      <c r="AI30" s="34"/>
      <c r="AJ30" s="19"/>
      <c r="AK30" s="19"/>
      <c r="AL30" s="19"/>
      <c r="AM30" s="19"/>
      <c r="AN30" s="10"/>
      <c r="AO30" s="34"/>
      <c r="AP30" s="34"/>
      <c r="AQ30" s="34"/>
      <c r="AR30" s="19"/>
      <c r="AS30" s="19"/>
      <c r="AT30" s="19"/>
      <c r="AU30" s="19"/>
      <c r="AV30" s="7"/>
      <c r="AW30" s="34"/>
      <c r="AX30" s="34"/>
      <c r="AY30" s="34"/>
    </row>
    <row r="31" spans="1:51" s="11" customFormat="1" ht="174.75" customHeight="1" x14ac:dyDescent="0.25">
      <c r="A31" s="19">
        <f t="shared" ref="A31:A36" si="0">1+A30</f>
        <v>10</v>
      </c>
      <c r="B31" s="19" t="s">
        <v>449</v>
      </c>
      <c r="C31" s="19">
        <v>6</v>
      </c>
      <c r="D31" s="19">
        <v>7</v>
      </c>
      <c r="E31" s="19">
        <v>2023</v>
      </c>
      <c r="F31" s="20" t="s">
        <v>40</v>
      </c>
      <c r="G31" s="20" t="s">
        <v>403</v>
      </c>
      <c r="H31" s="19" t="s">
        <v>538</v>
      </c>
      <c r="I31" s="19" t="s">
        <v>55</v>
      </c>
      <c r="J31" s="19" t="s">
        <v>493</v>
      </c>
      <c r="K31" s="19">
        <v>6</v>
      </c>
      <c r="L31" s="19">
        <v>7</v>
      </c>
      <c r="M31" s="19">
        <v>2023</v>
      </c>
      <c r="N31" s="13">
        <v>29</v>
      </c>
      <c r="O31" s="14">
        <v>9</v>
      </c>
      <c r="P31" s="14">
        <v>2023</v>
      </c>
      <c r="Q31" s="19" t="s">
        <v>535</v>
      </c>
      <c r="R31" s="10" t="s">
        <v>537</v>
      </c>
      <c r="S31" s="10" t="s">
        <v>537</v>
      </c>
      <c r="T31" s="19"/>
      <c r="U31" s="19"/>
      <c r="V31" s="19"/>
      <c r="W31" s="19"/>
      <c r="X31" s="7"/>
      <c r="Y31" s="51"/>
      <c r="Z31" s="52"/>
      <c r="AA31" s="53"/>
      <c r="AB31" s="19"/>
      <c r="AC31" s="19"/>
      <c r="AD31" s="19"/>
      <c r="AE31" s="19"/>
      <c r="AF31" s="10"/>
      <c r="AG31" s="34"/>
      <c r="AH31" s="34"/>
      <c r="AI31" s="34"/>
      <c r="AJ31" s="19"/>
      <c r="AK31" s="19"/>
      <c r="AL31" s="19"/>
      <c r="AM31" s="19"/>
      <c r="AN31" s="10"/>
      <c r="AO31" s="34"/>
      <c r="AP31" s="34"/>
      <c r="AQ31" s="34"/>
      <c r="AR31" s="19"/>
      <c r="AS31" s="19"/>
      <c r="AT31" s="19"/>
      <c r="AU31" s="19"/>
      <c r="AV31" s="7"/>
      <c r="AW31" s="34"/>
      <c r="AX31" s="34"/>
      <c r="AY31" s="34"/>
    </row>
    <row r="32" spans="1:51" s="11" customFormat="1" ht="174.75" customHeight="1" x14ac:dyDescent="0.25">
      <c r="A32" s="19">
        <f t="shared" si="0"/>
        <v>11</v>
      </c>
      <c r="B32" s="19" t="s">
        <v>450</v>
      </c>
      <c r="C32" s="19">
        <v>6</v>
      </c>
      <c r="D32" s="19">
        <v>7</v>
      </c>
      <c r="E32" s="19">
        <v>2023</v>
      </c>
      <c r="F32" s="20" t="s">
        <v>40</v>
      </c>
      <c r="G32" s="20" t="s">
        <v>403</v>
      </c>
      <c r="H32" s="19" t="s">
        <v>451</v>
      </c>
      <c r="I32" s="19" t="s">
        <v>55</v>
      </c>
      <c r="J32" s="19" t="s">
        <v>511</v>
      </c>
      <c r="K32" s="19">
        <v>6</v>
      </c>
      <c r="L32" s="19">
        <v>7</v>
      </c>
      <c r="M32" s="19">
        <v>2023</v>
      </c>
      <c r="N32" s="13">
        <v>30</v>
      </c>
      <c r="O32" s="14">
        <v>8</v>
      </c>
      <c r="P32" s="14">
        <v>2023</v>
      </c>
      <c r="Q32" s="19" t="s">
        <v>535</v>
      </c>
      <c r="R32" s="10" t="s">
        <v>457</v>
      </c>
      <c r="S32" s="10" t="s">
        <v>457</v>
      </c>
      <c r="T32" s="19"/>
      <c r="U32" s="19"/>
      <c r="V32" s="19"/>
      <c r="W32" s="19"/>
      <c r="X32" s="7"/>
      <c r="Y32" s="51"/>
      <c r="Z32" s="52"/>
      <c r="AA32" s="53"/>
      <c r="AB32" s="19"/>
      <c r="AC32" s="19"/>
      <c r="AD32" s="19"/>
      <c r="AE32" s="19"/>
      <c r="AF32" s="10"/>
      <c r="AG32" s="34"/>
      <c r="AH32" s="34"/>
      <c r="AI32" s="34"/>
      <c r="AJ32" s="19"/>
      <c r="AK32" s="19"/>
      <c r="AL32" s="19"/>
      <c r="AM32" s="19"/>
      <c r="AN32" s="10"/>
      <c r="AO32" s="34"/>
      <c r="AP32" s="34"/>
      <c r="AQ32" s="34"/>
      <c r="AR32" s="19"/>
      <c r="AS32" s="19"/>
      <c r="AT32" s="19"/>
      <c r="AU32" s="19"/>
      <c r="AV32" s="7"/>
      <c r="AW32" s="34"/>
      <c r="AX32" s="34"/>
      <c r="AY32" s="34"/>
    </row>
    <row r="33" spans="1:51" s="11" customFormat="1" ht="174.75" customHeight="1" x14ac:dyDescent="0.25">
      <c r="A33" s="19">
        <f t="shared" si="0"/>
        <v>12</v>
      </c>
      <c r="B33" s="19" t="s">
        <v>452</v>
      </c>
      <c r="C33" s="19">
        <v>6</v>
      </c>
      <c r="D33" s="19">
        <v>7</v>
      </c>
      <c r="E33" s="19">
        <v>2023</v>
      </c>
      <c r="F33" s="20" t="s">
        <v>40</v>
      </c>
      <c r="G33" s="20" t="s">
        <v>403</v>
      </c>
      <c r="H33" s="19" t="s">
        <v>453</v>
      </c>
      <c r="I33" s="19" t="s">
        <v>55</v>
      </c>
      <c r="J33" s="19" t="s">
        <v>512</v>
      </c>
      <c r="K33" s="19">
        <v>6</v>
      </c>
      <c r="L33" s="19">
        <v>7</v>
      </c>
      <c r="M33" s="19">
        <v>2023</v>
      </c>
      <c r="N33" s="13">
        <v>31</v>
      </c>
      <c r="O33" s="14">
        <v>10</v>
      </c>
      <c r="P33" s="14">
        <v>2023</v>
      </c>
      <c r="Q33" s="19" t="s">
        <v>535</v>
      </c>
      <c r="R33" s="10" t="s">
        <v>536</v>
      </c>
      <c r="S33" s="10" t="s">
        <v>536</v>
      </c>
      <c r="T33" s="19"/>
      <c r="U33" s="19"/>
      <c r="V33" s="19"/>
      <c r="W33" s="19"/>
      <c r="X33" s="7"/>
      <c r="Y33" s="51"/>
      <c r="Z33" s="52"/>
      <c r="AA33" s="53"/>
      <c r="AB33" s="19"/>
      <c r="AC33" s="19"/>
      <c r="AD33" s="19"/>
      <c r="AE33" s="19"/>
      <c r="AF33" s="10"/>
      <c r="AG33" s="34"/>
      <c r="AH33" s="34"/>
      <c r="AI33" s="34"/>
      <c r="AJ33" s="19"/>
      <c r="AK33" s="19"/>
      <c r="AL33" s="19"/>
      <c r="AM33" s="19"/>
      <c r="AN33" s="10"/>
      <c r="AO33" s="34"/>
      <c r="AP33" s="34"/>
      <c r="AQ33" s="34"/>
      <c r="AR33" s="19"/>
      <c r="AS33" s="19"/>
      <c r="AT33" s="19"/>
      <c r="AU33" s="19"/>
      <c r="AV33" s="7"/>
      <c r="AW33" s="34"/>
      <c r="AX33" s="34"/>
      <c r="AY33" s="34"/>
    </row>
    <row r="34" spans="1:51" s="11" customFormat="1" ht="409.5" customHeight="1" x14ac:dyDescent="0.25">
      <c r="A34" s="19">
        <f t="shared" si="0"/>
        <v>13</v>
      </c>
      <c r="B34" s="19" t="s">
        <v>126</v>
      </c>
      <c r="C34" s="19">
        <v>17</v>
      </c>
      <c r="D34" s="19">
        <v>5</v>
      </c>
      <c r="E34" s="19">
        <v>2022</v>
      </c>
      <c r="F34" s="20" t="s">
        <v>40</v>
      </c>
      <c r="G34" s="20" t="s">
        <v>37</v>
      </c>
      <c r="H34" s="19" t="s">
        <v>127</v>
      </c>
      <c r="I34" s="19" t="s">
        <v>128</v>
      </c>
      <c r="J34" s="19" t="s">
        <v>131</v>
      </c>
      <c r="K34" s="19">
        <v>17</v>
      </c>
      <c r="L34" s="19">
        <v>5</v>
      </c>
      <c r="M34" s="19">
        <v>2022</v>
      </c>
      <c r="N34" s="13">
        <v>30</v>
      </c>
      <c r="O34" s="14">
        <v>6</v>
      </c>
      <c r="P34" s="14">
        <v>2023</v>
      </c>
      <c r="Q34" s="19" t="s">
        <v>129</v>
      </c>
      <c r="R34" s="10" t="s">
        <v>149</v>
      </c>
      <c r="S34" s="10" t="s">
        <v>149</v>
      </c>
      <c r="T34" s="19" t="s">
        <v>298</v>
      </c>
      <c r="U34" s="19">
        <v>12</v>
      </c>
      <c r="V34" s="19">
        <v>4</v>
      </c>
      <c r="W34" s="19">
        <v>2023</v>
      </c>
      <c r="X34" s="7">
        <v>0.5</v>
      </c>
      <c r="Y34" s="51" t="s">
        <v>346</v>
      </c>
      <c r="Z34" s="52"/>
      <c r="AA34" s="53"/>
      <c r="AB34" s="19" t="s">
        <v>659</v>
      </c>
      <c r="AC34" s="19">
        <v>12</v>
      </c>
      <c r="AD34" s="19">
        <v>7</v>
      </c>
      <c r="AE34" s="19">
        <v>2023</v>
      </c>
      <c r="AF34" s="10">
        <v>0.5</v>
      </c>
      <c r="AG34" s="34" t="s">
        <v>702</v>
      </c>
      <c r="AH34" s="34"/>
      <c r="AI34" s="34"/>
      <c r="AJ34" s="19"/>
      <c r="AK34" s="19"/>
      <c r="AL34" s="19"/>
      <c r="AM34" s="19"/>
      <c r="AN34" s="10"/>
      <c r="AO34" s="34"/>
      <c r="AP34" s="34"/>
      <c r="AQ34" s="34"/>
      <c r="AR34" s="19"/>
      <c r="AS34" s="19"/>
      <c r="AT34" s="19"/>
      <c r="AU34" s="19"/>
      <c r="AV34" s="7"/>
      <c r="AW34" s="34"/>
      <c r="AX34" s="34"/>
      <c r="AY34" s="34"/>
    </row>
    <row r="35" spans="1:51" s="11" customFormat="1" ht="195" customHeight="1" x14ac:dyDescent="0.25">
      <c r="A35" s="19">
        <f t="shared" si="0"/>
        <v>14</v>
      </c>
      <c r="B35" s="19" t="s">
        <v>59</v>
      </c>
      <c r="C35" s="19">
        <v>3</v>
      </c>
      <c r="D35" s="19">
        <v>9</v>
      </c>
      <c r="E35" s="19">
        <v>2021</v>
      </c>
      <c r="F35" s="20" t="s">
        <v>53</v>
      </c>
      <c r="G35" s="20" t="s">
        <v>37</v>
      </c>
      <c r="H35" s="19" t="s">
        <v>60</v>
      </c>
      <c r="I35" s="19" t="s">
        <v>55</v>
      </c>
      <c r="J35" s="19" t="s">
        <v>61</v>
      </c>
      <c r="K35" s="19">
        <v>3</v>
      </c>
      <c r="L35" s="19">
        <v>9</v>
      </c>
      <c r="M35" s="19">
        <v>2021</v>
      </c>
      <c r="N35" s="13">
        <v>30</v>
      </c>
      <c r="O35" s="14">
        <v>6</v>
      </c>
      <c r="P35" s="14">
        <v>2023</v>
      </c>
      <c r="Q35" s="19" t="s">
        <v>62</v>
      </c>
      <c r="R35" s="10" t="s">
        <v>63</v>
      </c>
      <c r="S35" s="19" t="s">
        <v>64</v>
      </c>
      <c r="T35" s="19" t="s">
        <v>298</v>
      </c>
      <c r="U35" s="19">
        <v>18</v>
      </c>
      <c r="V35" s="19">
        <v>4</v>
      </c>
      <c r="W35" s="19">
        <v>2023</v>
      </c>
      <c r="X35" s="7">
        <v>0.6</v>
      </c>
      <c r="Y35" s="43" t="s">
        <v>307</v>
      </c>
      <c r="Z35" s="43"/>
      <c r="AA35" s="43"/>
      <c r="AB35" s="19" t="s">
        <v>297</v>
      </c>
      <c r="AC35" s="19">
        <v>14</v>
      </c>
      <c r="AD35" s="19">
        <v>7</v>
      </c>
      <c r="AE35" s="19">
        <v>2023</v>
      </c>
      <c r="AF35" s="10">
        <v>0.6</v>
      </c>
      <c r="AG35" s="34" t="s">
        <v>627</v>
      </c>
      <c r="AH35" s="34"/>
      <c r="AI35" s="34"/>
      <c r="AJ35" s="19"/>
      <c r="AK35" s="19"/>
      <c r="AL35" s="19"/>
      <c r="AM35" s="19"/>
      <c r="AN35" s="10"/>
      <c r="AO35" s="34"/>
      <c r="AP35" s="34"/>
      <c r="AQ35" s="34"/>
      <c r="AR35" s="19"/>
      <c r="AS35" s="19"/>
      <c r="AT35" s="19"/>
      <c r="AU35" s="19"/>
      <c r="AV35" s="7"/>
      <c r="AW35" s="34"/>
      <c r="AX35" s="34"/>
      <c r="AY35" s="34"/>
    </row>
    <row r="36" spans="1:51" s="11" customFormat="1" ht="277.5" customHeight="1" x14ac:dyDescent="0.25">
      <c r="A36" s="54">
        <f t="shared" si="0"/>
        <v>15</v>
      </c>
      <c r="B36" s="54" t="s">
        <v>73</v>
      </c>
      <c r="C36" s="54">
        <v>18</v>
      </c>
      <c r="D36" s="54">
        <v>11</v>
      </c>
      <c r="E36" s="54">
        <v>2021</v>
      </c>
      <c r="F36" s="66" t="s">
        <v>53</v>
      </c>
      <c r="G36" s="66" t="s">
        <v>37</v>
      </c>
      <c r="H36" s="54" t="s">
        <v>74</v>
      </c>
      <c r="I36" s="54" t="s">
        <v>86</v>
      </c>
      <c r="J36" s="19" t="s">
        <v>87</v>
      </c>
      <c r="K36" s="19">
        <v>18</v>
      </c>
      <c r="L36" s="19">
        <v>11</v>
      </c>
      <c r="M36" s="19">
        <v>2021</v>
      </c>
      <c r="N36" s="13">
        <v>30</v>
      </c>
      <c r="O36" s="14">
        <v>6</v>
      </c>
      <c r="P36" s="14">
        <v>2023</v>
      </c>
      <c r="Q36" s="19" t="s">
        <v>62</v>
      </c>
      <c r="R36" s="10" t="s">
        <v>77</v>
      </c>
      <c r="S36" s="10" t="s">
        <v>76</v>
      </c>
      <c r="T36" s="19" t="s">
        <v>298</v>
      </c>
      <c r="U36" s="19">
        <v>18</v>
      </c>
      <c r="V36" s="19">
        <v>4</v>
      </c>
      <c r="W36" s="19">
        <v>2023</v>
      </c>
      <c r="X36" s="7">
        <v>0.7</v>
      </c>
      <c r="Y36" s="43" t="s">
        <v>311</v>
      </c>
      <c r="Z36" s="43"/>
      <c r="AA36" s="43"/>
      <c r="AB36" s="19" t="s">
        <v>297</v>
      </c>
      <c r="AC36" s="19">
        <v>14</v>
      </c>
      <c r="AD36" s="19">
        <v>7</v>
      </c>
      <c r="AE36" s="19">
        <v>2023</v>
      </c>
      <c r="AF36" s="7">
        <v>0</v>
      </c>
      <c r="AG36" s="34" t="s">
        <v>628</v>
      </c>
      <c r="AH36" s="34"/>
      <c r="AI36" s="34"/>
      <c r="AJ36" s="19"/>
      <c r="AK36" s="19"/>
      <c r="AL36" s="19"/>
      <c r="AM36" s="19"/>
      <c r="AN36" s="10"/>
      <c r="AO36" s="34"/>
      <c r="AP36" s="34"/>
      <c r="AQ36" s="34"/>
      <c r="AR36" s="19"/>
      <c r="AS36" s="19"/>
      <c r="AT36" s="19"/>
      <c r="AU36" s="19"/>
      <c r="AV36" s="7"/>
      <c r="AW36" s="34"/>
      <c r="AX36" s="34"/>
      <c r="AY36" s="34"/>
    </row>
    <row r="37" spans="1:51" s="11" customFormat="1" ht="94.5" customHeight="1" x14ac:dyDescent="0.25">
      <c r="A37" s="54"/>
      <c r="B37" s="54"/>
      <c r="C37" s="54"/>
      <c r="D37" s="54"/>
      <c r="E37" s="54"/>
      <c r="F37" s="66"/>
      <c r="G37" s="66"/>
      <c r="H37" s="54"/>
      <c r="I37" s="54"/>
      <c r="J37" s="19" t="s">
        <v>75</v>
      </c>
      <c r="K37" s="19">
        <v>18</v>
      </c>
      <c r="L37" s="19">
        <v>11</v>
      </c>
      <c r="M37" s="19">
        <v>2021</v>
      </c>
      <c r="N37" s="13">
        <v>30</v>
      </c>
      <c r="O37" s="14">
        <v>6</v>
      </c>
      <c r="P37" s="14">
        <v>2023</v>
      </c>
      <c r="Q37" s="19" t="s">
        <v>62</v>
      </c>
      <c r="R37" s="10" t="s">
        <v>83</v>
      </c>
      <c r="S37" s="10" t="s">
        <v>113</v>
      </c>
      <c r="T37" s="19" t="s">
        <v>298</v>
      </c>
      <c r="U37" s="19">
        <v>18</v>
      </c>
      <c r="V37" s="19">
        <v>4</v>
      </c>
      <c r="W37" s="19">
        <v>2023</v>
      </c>
      <c r="X37" s="7">
        <v>0</v>
      </c>
      <c r="Y37" s="43" t="s">
        <v>317</v>
      </c>
      <c r="Z37" s="43"/>
      <c r="AA37" s="43"/>
      <c r="AB37" s="19" t="s">
        <v>297</v>
      </c>
      <c r="AC37" s="19">
        <v>14</v>
      </c>
      <c r="AD37" s="19">
        <v>7</v>
      </c>
      <c r="AE37" s="19">
        <v>2023</v>
      </c>
      <c r="AF37" s="7">
        <v>0</v>
      </c>
      <c r="AG37" s="34" t="s">
        <v>629</v>
      </c>
      <c r="AH37" s="34"/>
      <c r="AI37" s="34"/>
      <c r="AJ37" s="19"/>
      <c r="AK37" s="19"/>
      <c r="AL37" s="19"/>
      <c r="AM37" s="19"/>
      <c r="AN37" s="10"/>
      <c r="AO37" s="34"/>
      <c r="AP37" s="34"/>
      <c r="AQ37" s="34"/>
      <c r="AR37" s="19"/>
      <c r="AS37" s="19"/>
      <c r="AT37" s="19"/>
      <c r="AU37" s="19"/>
      <c r="AV37" s="7"/>
      <c r="AW37" s="34"/>
      <c r="AX37" s="34"/>
      <c r="AY37" s="34"/>
    </row>
    <row r="38" spans="1:51" s="11" customFormat="1" ht="228.75" customHeight="1" x14ac:dyDescent="0.25">
      <c r="A38" s="19">
        <f>1+A36</f>
        <v>16</v>
      </c>
      <c r="B38" s="19" t="s">
        <v>78</v>
      </c>
      <c r="C38" s="19">
        <v>18</v>
      </c>
      <c r="D38" s="19">
        <v>11</v>
      </c>
      <c r="E38" s="19">
        <v>2021</v>
      </c>
      <c r="F38" s="20" t="s">
        <v>53</v>
      </c>
      <c r="G38" s="20" t="s">
        <v>37</v>
      </c>
      <c r="H38" s="19" t="s">
        <v>114</v>
      </c>
      <c r="I38" s="19" t="s">
        <v>84</v>
      </c>
      <c r="J38" s="19" t="s">
        <v>80</v>
      </c>
      <c r="K38" s="19">
        <v>18</v>
      </c>
      <c r="L38" s="19">
        <v>11</v>
      </c>
      <c r="M38" s="19">
        <v>2021</v>
      </c>
      <c r="N38" s="13">
        <v>30</v>
      </c>
      <c r="O38" s="14">
        <v>4</v>
      </c>
      <c r="P38" s="14">
        <v>2023</v>
      </c>
      <c r="Q38" s="19" t="s">
        <v>62</v>
      </c>
      <c r="R38" s="10" t="s">
        <v>85</v>
      </c>
      <c r="S38" s="10" t="s">
        <v>85</v>
      </c>
      <c r="T38" s="19" t="s">
        <v>298</v>
      </c>
      <c r="U38" s="19">
        <v>18</v>
      </c>
      <c r="V38" s="19">
        <v>4</v>
      </c>
      <c r="W38" s="19">
        <v>2023</v>
      </c>
      <c r="X38" s="7">
        <v>0</v>
      </c>
      <c r="Y38" s="43" t="s">
        <v>318</v>
      </c>
      <c r="Z38" s="43"/>
      <c r="AA38" s="43"/>
      <c r="AB38" s="19" t="s">
        <v>297</v>
      </c>
      <c r="AC38" s="19">
        <v>14</v>
      </c>
      <c r="AD38" s="19">
        <v>7</v>
      </c>
      <c r="AE38" s="19">
        <v>2023</v>
      </c>
      <c r="AF38" s="7">
        <v>0</v>
      </c>
      <c r="AG38" s="34" t="s">
        <v>630</v>
      </c>
      <c r="AH38" s="34"/>
      <c r="AI38" s="34"/>
      <c r="AJ38" s="19"/>
      <c r="AK38" s="19"/>
      <c r="AL38" s="19"/>
      <c r="AM38" s="19"/>
      <c r="AN38" s="10"/>
      <c r="AO38" s="34"/>
      <c r="AP38" s="34"/>
      <c r="AQ38" s="34"/>
      <c r="AR38" s="19"/>
      <c r="AS38" s="19"/>
      <c r="AT38" s="19"/>
      <c r="AU38" s="19"/>
      <c r="AV38" s="7"/>
      <c r="AW38" s="34"/>
      <c r="AX38" s="34"/>
      <c r="AY38" s="34"/>
    </row>
    <row r="39" spans="1:51" s="11" customFormat="1" ht="198" customHeight="1" x14ac:dyDescent="0.25">
      <c r="A39" s="19">
        <f t="shared" ref="A39:A63" si="1">1+A38</f>
        <v>17</v>
      </c>
      <c r="B39" s="19" t="s">
        <v>79</v>
      </c>
      <c r="C39" s="19">
        <v>18</v>
      </c>
      <c r="D39" s="19">
        <v>11</v>
      </c>
      <c r="E39" s="19">
        <v>2021</v>
      </c>
      <c r="F39" s="20" t="s">
        <v>53</v>
      </c>
      <c r="G39" s="20" t="s">
        <v>37</v>
      </c>
      <c r="H39" s="19" t="s">
        <v>81</v>
      </c>
      <c r="I39" s="19" t="s">
        <v>88</v>
      </c>
      <c r="J39" s="19" t="s">
        <v>89</v>
      </c>
      <c r="K39" s="19">
        <v>18</v>
      </c>
      <c r="L39" s="19">
        <v>11</v>
      </c>
      <c r="M39" s="19">
        <v>2021</v>
      </c>
      <c r="N39" s="13">
        <v>30</v>
      </c>
      <c r="O39" s="14">
        <v>6</v>
      </c>
      <c r="P39" s="14">
        <v>2023</v>
      </c>
      <c r="Q39" s="19" t="s">
        <v>48</v>
      </c>
      <c r="R39" s="10" t="s">
        <v>83</v>
      </c>
      <c r="S39" s="10" t="s">
        <v>113</v>
      </c>
      <c r="T39" s="19" t="s">
        <v>298</v>
      </c>
      <c r="U39" s="19">
        <v>18</v>
      </c>
      <c r="V39" s="19">
        <v>4</v>
      </c>
      <c r="W39" s="19">
        <v>2023</v>
      </c>
      <c r="X39" s="7">
        <v>0</v>
      </c>
      <c r="Y39" s="43" t="s">
        <v>317</v>
      </c>
      <c r="Z39" s="43"/>
      <c r="AA39" s="43"/>
      <c r="AB39" s="19" t="s">
        <v>297</v>
      </c>
      <c r="AC39" s="19">
        <v>14</v>
      </c>
      <c r="AD39" s="19">
        <v>7</v>
      </c>
      <c r="AE39" s="19">
        <v>2023</v>
      </c>
      <c r="AF39" s="7">
        <v>0</v>
      </c>
      <c r="AG39" s="34" t="s">
        <v>629</v>
      </c>
      <c r="AH39" s="34"/>
      <c r="AI39" s="34"/>
      <c r="AJ39" s="19"/>
      <c r="AK39" s="19"/>
      <c r="AL39" s="19"/>
      <c r="AM39" s="19"/>
      <c r="AN39" s="10"/>
      <c r="AO39" s="34"/>
      <c r="AP39" s="34"/>
      <c r="AQ39" s="34"/>
      <c r="AR39" s="19"/>
      <c r="AS39" s="19"/>
      <c r="AT39" s="19"/>
      <c r="AU39" s="19"/>
      <c r="AV39" s="7"/>
      <c r="AW39" s="34"/>
      <c r="AX39" s="34"/>
      <c r="AY39" s="34"/>
    </row>
    <row r="40" spans="1:51" s="11" customFormat="1" ht="198" customHeight="1" x14ac:dyDescent="0.25">
      <c r="A40" s="19">
        <f t="shared" si="1"/>
        <v>18</v>
      </c>
      <c r="B40" s="19" t="s">
        <v>181</v>
      </c>
      <c r="C40" s="19">
        <v>10</v>
      </c>
      <c r="D40" s="19">
        <v>8</v>
      </c>
      <c r="E40" s="19">
        <v>2022</v>
      </c>
      <c r="F40" s="20" t="s">
        <v>53</v>
      </c>
      <c r="G40" s="20" t="s">
        <v>180</v>
      </c>
      <c r="H40" s="19" t="s">
        <v>199</v>
      </c>
      <c r="I40" s="19" t="s">
        <v>55</v>
      </c>
      <c r="J40" s="19" t="s">
        <v>200</v>
      </c>
      <c r="K40" s="19">
        <v>10</v>
      </c>
      <c r="L40" s="19">
        <v>8</v>
      </c>
      <c r="M40" s="19">
        <v>2022</v>
      </c>
      <c r="N40" s="13">
        <v>31</v>
      </c>
      <c r="O40" s="14">
        <v>5</v>
      </c>
      <c r="P40" s="14">
        <v>2023</v>
      </c>
      <c r="Q40" s="19" t="s">
        <v>182</v>
      </c>
      <c r="R40" s="10" t="s">
        <v>183</v>
      </c>
      <c r="S40" s="10" t="s">
        <v>183</v>
      </c>
      <c r="T40" s="19" t="s">
        <v>298</v>
      </c>
      <c r="U40" s="19">
        <v>18</v>
      </c>
      <c r="V40" s="19">
        <v>4</v>
      </c>
      <c r="W40" s="19">
        <v>2023</v>
      </c>
      <c r="X40" s="7">
        <v>0.5</v>
      </c>
      <c r="Y40" s="43" t="s">
        <v>308</v>
      </c>
      <c r="Z40" s="43"/>
      <c r="AA40" s="43"/>
      <c r="AB40" s="19" t="s">
        <v>304</v>
      </c>
      <c r="AC40" s="19">
        <v>14</v>
      </c>
      <c r="AD40" s="19">
        <v>7</v>
      </c>
      <c r="AE40" s="19">
        <v>2023</v>
      </c>
      <c r="AF40" s="7">
        <v>1</v>
      </c>
      <c r="AG40" s="34" t="s">
        <v>631</v>
      </c>
      <c r="AH40" s="34"/>
      <c r="AI40" s="34"/>
      <c r="AJ40" s="19"/>
      <c r="AK40" s="19"/>
      <c r="AL40" s="19"/>
      <c r="AM40" s="19"/>
      <c r="AN40" s="10"/>
      <c r="AO40" s="34"/>
      <c r="AP40" s="34"/>
      <c r="AQ40" s="34"/>
      <c r="AR40" s="19"/>
      <c r="AS40" s="19"/>
      <c r="AT40" s="19"/>
      <c r="AU40" s="19"/>
      <c r="AV40" s="7"/>
      <c r="AW40" s="34"/>
      <c r="AX40" s="34"/>
      <c r="AY40" s="34"/>
    </row>
    <row r="41" spans="1:51" s="11" customFormat="1" ht="198" customHeight="1" x14ac:dyDescent="0.25">
      <c r="A41" s="19">
        <f t="shared" si="1"/>
        <v>19</v>
      </c>
      <c r="B41" s="19" t="s">
        <v>184</v>
      </c>
      <c r="C41" s="19">
        <v>10</v>
      </c>
      <c r="D41" s="19">
        <v>8</v>
      </c>
      <c r="E41" s="19">
        <v>2022</v>
      </c>
      <c r="F41" s="20" t="s">
        <v>53</v>
      </c>
      <c r="G41" s="20" t="s">
        <v>180</v>
      </c>
      <c r="H41" s="19" t="s">
        <v>185</v>
      </c>
      <c r="I41" s="19" t="s">
        <v>55</v>
      </c>
      <c r="J41" s="19" t="s">
        <v>186</v>
      </c>
      <c r="K41" s="19">
        <v>10</v>
      </c>
      <c r="L41" s="19">
        <v>8</v>
      </c>
      <c r="M41" s="19">
        <v>2022</v>
      </c>
      <c r="N41" s="13">
        <v>30</v>
      </c>
      <c r="O41" s="14">
        <v>6</v>
      </c>
      <c r="P41" s="14">
        <v>2023</v>
      </c>
      <c r="Q41" s="19" t="s">
        <v>188</v>
      </c>
      <c r="R41" s="10" t="s">
        <v>187</v>
      </c>
      <c r="S41" s="10" t="s">
        <v>187</v>
      </c>
      <c r="T41" s="19" t="s">
        <v>298</v>
      </c>
      <c r="U41" s="19">
        <v>18</v>
      </c>
      <c r="V41" s="19">
        <v>4</v>
      </c>
      <c r="W41" s="19">
        <v>2023</v>
      </c>
      <c r="X41" s="7">
        <v>0</v>
      </c>
      <c r="Y41" s="43" t="s">
        <v>312</v>
      </c>
      <c r="Z41" s="43"/>
      <c r="AA41" s="43"/>
      <c r="AB41" s="19" t="s">
        <v>297</v>
      </c>
      <c r="AC41" s="19">
        <v>14</v>
      </c>
      <c r="AD41" s="19">
        <v>7</v>
      </c>
      <c r="AE41" s="19">
        <v>2023</v>
      </c>
      <c r="AF41" s="7">
        <v>0.7</v>
      </c>
      <c r="AG41" s="44" t="s">
        <v>632</v>
      </c>
      <c r="AH41" s="45"/>
      <c r="AI41" s="46"/>
      <c r="AJ41" s="19"/>
      <c r="AK41" s="19"/>
      <c r="AL41" s="19"/>
      <c r="AM41" s="19"/>
      <c r="AN41" s="10"/>
      <c r="AO41" s="34"/>
      <c r="AP41" s="34"/>
      <c r="AQ41" s="34"/>
      <c r="AR41" s="19"/>
      <c r="AS41" s="19"/>
      <c r="AT41" s="19"/>
      <c r="AU41" s="19"/>
      <c r="AV41" s="7"/>
      <c r="AW41" s="34"/>
      <c r="AX41" s="34"/>
      <c r="AY41" s="34"/>
    </row>
    <row r="42" spans="1:51" s="11" customFormat="1" ht="51.75" customHeight="1" x14ac:dyDescent="0.25">
      <c r="A42" s="35">
        <f t="shared" si="1"/>
        <v>20</v>
      </c>
      <c r="B42" s="35" t="s">
        <v>376</v>
      </c>
      <c r="C42" s="35">
        <v>10</v>
      </c>
      <c r="D42" s="35">
        <v>7</v>
      </c>
      <c r="E42" s="35">
        <v>2023</v>
      </c>
      <c r="F42" s="48" t="s">
        <v>53</v>
      </c>
      <c r="G42" s="48" t="s">
        <v>403</v>
      </c>
      <c r="H42" s="35" t="s">
        <v>513</v>
      </c>
      <c r="I42" s="35" t="s">
        <v>514</v>
      </c>
      <c r="J42" s="19" t="s">
        <v>494</v>
      </c>
      <c r="K42" s="19">
        <v>10</v>
      </c>
      <c r="L42" s="19">
        <v>7</v>
      </c>
      <c r="M42" s="19">
        <v>2023</v>
      </c>
      <c r="N42" s="13">
        <v>20</v>
      </c>
      <c r="O42" s="14">
        <v>10</v>
      </c>
      <c r="P42" s="14">
        <v>2023</v>
      </c>
      <c r="Q42" s="19" t="s">
        <v>377</v>
      </c>
      <c r="R42" s="10" t="s">
        <v>378</v>
      </c>
      <c r="S42" s="10" t="s">
        <v>378</v>
      </c>
      <c r="T42" s="19"/>
      <c r="U42" s="19"/>
      <c r="V42" s="19"/>
      <c r="W42" s="19"/>
      <c r="X42" s="7"/>
      <c r="Y42" s="43"/>
      <c r="Z42" s="43"/>
      <c r="AA42" s="43"/>
      <c r="AB42" s="19"/>
      <c r="AC42" s="19"/>
      <c r="AD42" s="19"/>
      <c r="AE42" s="19"/>
      <c r="AF42" s="7"/>
      <c r="AG42" s="34"/>
      <c r="AH42" s="34"/>
      <c r="AI42" s="34"/>
      <c r="AJ42" s="19"/>
      <c r="AK42" s="19"/>
      <c r="AL42" s="19"/>
      <c r="AM42" s="19"/>
      <c r="AN42" s="10"/>
      <c r="AO42" s="34"/>
      <c r="AP42" s="34"/>
      <c r="AQ42" s="34"/>
      <c r="AR42" s="19"/>
      <c r="AS42" s="19"/>
      <c r="AT42" s="19"/>
      <c r="AU42" s="19"/>
      <c r="AV42" s="7"/>
      <c r="AW42" s="34"/>
      <c r="AX42" s="34"/>
      <c r="AY42" s="34"/>
    </row>
    <row r="43" spans="1:51" s="11" customFormat="1" ht="54" customHeight="1" x14ac:dyDescent="0.25">
      <c r="A43" s="47"/>
      <c r="B43" s="47"/>
      <c r="C43" s="47"/>
      <c r="D43" s="47"/>
      <c r="E43" s="47"/>
      <c r="F43" s="49"/>
      <c r="G43" s="49"/>
      <c r="H43" s="47"/>
      <c r="I43" s="47"/>
      <c r="J43" s="19" t="s">
        <v>515</v>
      </c>
      <c r="K43" s="19">
        <v>10</v>
      </c>
      <c r="L43" s="19">
        <v>7</v>
      </c>
      <c r="M43" s="19">
        <v>2023</v>
      </c>
      <c r="N43" s="13">
        <v>20</v>
      </c>
      <c r="O43" s="14">
        <v>10</v>
      </c>
      <c r="P43" s="14">
        <v>2023</v>
      </c>
      <c r="Q43" s="19" t="s">
        <v>377</v>
      </c>
      <c r="R43" s="10" t="s">
        <v>380</v>
      </c>
      <c r="S43" s="10" t="s">
        <v>380</v>
      </c>
      <c r="T43" s="19"/>
      <c r="U43" s="19"/>
      <c r="V43" s="19"/>
      <c r="W43" s="19"/>
      <c r="X43" s="7"/>
      <c r="Y43" s="43"/>
      <c r="Z43" s="43"/>
      <c r="AA43" s="43"/>
      <c r="AB43" s="19"/>
      <c r="AC43" s="19"/>
      <c r="AD43" s="19"/>
      <c r="AE43" s="19"/>
      <c r="AF43" s="7"/>
      <c r="AG43" s="34"/>
      <c r="AH43" s="34"/>
      <c r="AI43" s="34"/>
      <c r="AJ43" s="19"/>
      <c r="AK43" s="19"/>
      <c r="AL43" s="19"/>
      <c r="AM43" s="19"/>
      <c r="AN43" s="10"/>
      <c r="AO43" s="34"/>
      <c r="AP43" s="34"/>
      <c r="AQ43" s="34"/>
      <c r="AR43" s="19"/>
      <c r="AS43" s="19"/>
      <c r="AT43" s="19"/>
      <c r="AU43" s="19"/>
      <c r="AV43" s="7"/>
      <c r="AW43" s="34"/>
      <c r="AX43" s="34"/>
      <c r="AY43" s="34"/>
    </row>
    <row r="44" spans="1:51" s="11" customFormat="1" ht="40.5" customHeight="1" x14ac:dyDescent="0.25">
      <c r="A44" s="47"/>
      <c r="B44" s="47"/>
      <c r="C44" s="47"/>
      <c r="D44" s="47"/>
      <c r="E44" s="47"/>
      <c r="F44" s="49"/>
      <c r="G44" s="49"/>
      <c r="H44" s="47"/>
      <c r="I44" s="47"/>
      <c r="J44" s="19" t="s">
        <v>379</v>
      </c>
      <c r="K44" s="19">
        <v>10</v>
      </c>
      <c r="L44" s="19">
        <v>7</v>
      </c>
      <c r="M44" s="19">
        <v>2023</v>
      </c>
      <c r="N44" s="13">
        <v>31</v>
      </c>
      <c r="O44" s="14">
        <v>10</v>
      </c>
      <c r="P44" s="14">
        <v>2023</v>
      </c>
      <c r="Q44" s="19" t="s">
        <v>377</v>
      </c>
      <c r="R44" s="10" t="s">
        <v>459</v>
      </c>
      <c r="S44" s="10" t="s">
        <v>459</v>
      </c>
      <c r="T44" s="19"/>
      <c r="U44" s="19"/>
      <c r="V44" s="19"/>
      <c r="W44" s="19"/>
      <c r="X44" s="7"/>
      <c r="Y44" s="43"/>
      <c r="Z44" s="43"/>
      <c r="AA44" s="43"/>
      <c r="AB44" s="19"/>
      <c r="AC44" s="19"/>
      <c r="AD44" s="19"/>
      <c r="AE44" s="19"/>
      <c r="AF44" s="7"/>
      <c r="AG44" s="34"/>
      <c r="AH44" s="34"/>
      <c r="AI44" s="34"/>
      <c r="AJ44" s="19"/>
      <c r="AK44" s="19"/>
      <c r="AL44" s="19"/>
      <c r="AM44" s="19"/>
      <c r="AN44" s="10"/>
      <c r="AO44" s="34"/>
      <c r="AP44" s="34"/>
      <c r="AQ44" s="34"/>
      <c r="AR44" s="19"/>
      <c r="AS44" s="19"/>
      <c r="AT44" s="19"/>
      <c r="AU44" s="19"/>
      <c r="AV44" s="7"/>
      <c r="AW44" s="34"/>
      <c r="AX44" s="34"/>
      <c r="AY44" s="34"/>
    </row>
    <row r="45" spans="1:51" s="11" customFormat="1" ht="76.5" customHeight="1" x14ac:dyDescent="0.25">
      <c r="A45" s="47"/>
      <c r="B45" s="47"/>
      <c r="C45" s="47"/>
      <c r="D45" s="47"/>
      <c r="E45" s="47"/>
      <c r="F45" s="49"/>
      <c r="G45" s="49"/>
      <c r="H45" s="47"/>
      <c r="I45" s="47"/>
      <c r="J45" s="19" t="s">
        <v>460</v>
      </c>
      <c r="K45" s="19">
        <v>10</v>
      </c>
      <c r="L45" s="19">
        <v>7</v>
      </c>
      <c r="M45" s="19">
        <v>2023</v>
      </c>
      <c r="N45" s="13">
        <v>30</v>
      </c>
      <c r="O45" s="14">
        <v>11</v>
      </c>
      <c r="P45" s="14">
        <v>2023</v>
      </c>
      <c r="Q45" s="19" t="s">
        <v>377</v>
      </c>
      <c r="R45" s="10" t="s">
        <v>461</v>
      </c>
      <c r="S45" s="10" t="s">
        <v>461</v>
      </c>
      <c r="T45" s="19"/>
      <c r="U45" s="19"/>
      <c r="V45" s="19"/>
      <c r="W45" s="19"/>
      <c r="X45" s="7"/>
      <c r="Y45" s="43"/>
      <c r="Z45" s="43"/>
      <c r="AA45" s="43"/>
      <c r="AB45" s="19"/>
      <c r="AC45" s="19"/>
      <c r="AD45" s="19"/>
      <c r="AE45" s="19"/>
      <c r="AF45" s="7"/>
      <c r="AG45" s="34"/>
      <c r="AH45" s="34"/>
      <c r="AI45" s="34"/>
      <c r="AJ45" s="19"/>
      <c r="AK45" s="19"/>
      <c r="AL45" s="19"/>
      <c r="AM45" s="19"/>
      <c r="AN45" s="10"/>
      <c r="AO45" s="34"/>
      <c r="AP45" s="34"/>
      <c r="AQ45" s="34"/>
      <c r="AR45" s="19"/>
      <c r="AS45" s="19"/>
      <c r="AT45" s="19"/>
      <c r="AU45" s="19"/>
      <c r="AV45" s="7"/>
      <c r="AW45" s="34"/>
      <c r="AX45" s="34"/>
      <c r="AY45" s="34"/>
    </row>
    <row r="46" spans="1:51" s="11" customFormat="1" ht="57" customHeight="1" x14ac:dyDescent="0.25">
      <c r="A46" s="36"/>
      <c r="B46" s="36"/>
      <c r="C46" s="36"/>
      <c r="D46" s="36"/>
      <c r="E46" s="36"/>
      <c r="F46" s="50"/>
      <c r="G46" s="50"/>
      <c r="H46" s="36"/>
      <c r="I46" s="36"/>
      <c r="J46" s="19" t="s">
        <v>516</v>
      </c>
      <c r="K46" s="19">
        <v>10</v>
      </c>
      <c r="L46" s="19">
        <v>7</v>
      </c>
      <c r="M46" s="19">
        <v>2023</v>
      </c>
      <c r="N46" s="13">
        <v>31</v>
      </c>
      <c r="O46" s="14">
        <v>8</v>
      </c>
      <c r="P46" s="14">
        <v>2023</v>
      </c>
      <c r="Q46" s="19" t="s">
        <v>381</v>
      </c>
      <c r="R46" s="10" t="s">
        <v>382</v>
      </c>
      <c r="S46" s="10" t="s">
        <v>382</v>
      </c>
      <c r="T46" s="19"/>
      <c r="U46" s="19"/>
      <c r="V46" s="19"/>
      <c r="W46" s="19"/>
      <c r="X46" s="7"/>
      <c r="Y46" s="43"/>
      <c r="Z46" s="43"/>
      <c r="AA46" s="43"/>
      <c r="AB46" s="19"/>
      <c r="AC46" s="19"/>
      <c r="AD46" s="19"/>
      <c r="AE46" s="19"/>
      <c r="AF46" s="7"/>
      <c r="AG46" s="34"/>
      <c r="AH46" s="34"/>
      <c r="AI46" s="34"/>
      <c r="AJ46" s="19"/>
      <c r="AK46" s="19"/>
      <c r="AL46" s="19"/>
      <c r="AM46" s="19"/>
      <c r="AN46" s="10"/>
      <c r="AO46" s="34"/>
      <c r="AP46" s="34"/>
      <c r="AQ46" s="34"/>
      <c r="AR46" s="19"/>
      <c r="AS46" s="19"/>
      <c r="AT46" s="19"/>
      <c r="AU46" s="19"/>
      <c r="AV46" s="7"/>
      <c r="AW46" s="34"/>
      <c r="AX46" s="34"/>
      <c r="AY46" s="34"/>
    </row>
    <row r="47" spans="1:51" s="11" customFormat="1" ht="409.5" customHeight="1" x14ac:dyDescent="0.25">
      <c r="A47" s="19">
        <f>1+A42</f>
        <v>21</v>
      </c>
      <c r="B47" s="19" t="s">
        <v>458</v>
      </c>
      <c r="C47" s="19">
        <v>17</v>
      </c>
      <c r="D47" s="19">
        <v>5</v>
      </c>
      <c r="E47" s="19">
        <v>2022</v>
      </c>
      <c r="F47" s="20" t="s">
        <v>53</v>
      </c>
      <c r="G47" s="20" t="s">
        <v>37</v>
      </c>
      <c r="H47" s="19" t="s">
        <v>127</v>
      </c>
      <c r="I47" s="19" t="s">
        <v>128</v>
      </c>
      <c r="J47" s="19" t="s">
        <v>131</v>
      </c>
      <c r="K47" s="19">
        <v>17</v>
      </c>
      <c r="L47" s="19">
        <v>5</v>
      </c>
      <c r="M47" s="19">
        <v>2022</v>
      </c>
      <c r="N47" s="13">
        <v>30</v>
      </c>
      <c r="O47" s="14">
        <v>6</v>
      </c>
      <c r="P47" s="14">
        <v>2023</v>
      </c>
      <c r="Q47" s="19" t="s">
        <v>129</v>
      </c>
      <c r="R47" s="10" t="s">
        <v>149</v>
      </c>
      <c r="S47" s="10" t="s">
        <v>149</v>
      </c>
      <c r="T47" s="19" t="s">
        <v>298</v>
      </c>
      <c r="U47" s="19">
        <v>12</v>
      </c>
      <c r="V47" s="19">
        <v>4</v>
      </c>
      <c r="W47" s="19">
        <v>2023</v>
      </c>
      <c r="X47" s="7">
        <v>0.5</v>
      </c>
      <c r="Y47" s="51" t="s">
        <v>346</v>
      </c>
      <c r="Z47" s="52"/>
      <c r="AA47" s="53"/>
      <c r="AB47" s="19"/>
      <c r="AC47" s="19"/>
      <c r="AD47" s="19"/>
      <c r="AE47" s="19"/>
      <c r="AF47" s="10"/>
      <c r="AG47" s="34"/>
      <c r="AH47" s="34"/>
      <c r="AI47" s="34"/>
      <c r="AJ47" s="19"/>
      <c r="AK47" s="19"/>
      <c r="AL47" s="19"/>
      <c r="AM47" s="19"/>
      <c r="AN47" s="10"/>
      <c r="AO47" s="34"/>
      <c r="AP47" s="34"/>
      <c r="AQ47" s="34"/>
      <c r="AR47" s="19"/>
      <c r="AS47" s="19"/>
      <c r="AT47" s="19"/>
      <c r="AU47" s="19"/>
      <c r="AV47" s="7"/>
      <c r="AW47" s="34"/>
      <c r="AX47" s="34"/>
      <c r="AY47" s="34"/>
    </row>
    <row r="48" spans="1:51" s="11" customFormat="1" ht="138.6" customHeight="1" x14ac:dyDescent="0.25">
      <c r="A48" s="19">
        <f>1+A47</f>
        <v>22</v>
      </c>
      <c r="B48" s="19" t="s">
        <v>56</v>
      </c>
      <c r="C48" s="19">
        <v>3</v>
      </c>
      <c r="D48" s="19">
        <v>2</v>
      </c>
      <c r="E48" s="19">
        <v>2021</v>
      </c>
      <c r="F48" s="20" t="s">
        <v>38</v>
      </c>
      <c r="G48" s="20" t="s">
        <v>37</v>
      </c>
      <c r="H48" s="19" t="s">
        <v>57</v>
      </c>
      <c r="I48" s="19" t="s">
        <v>55</v>
      </c>
      <c r="J48" s="19" t="s">
        <v>241</v>
      </c>
      <c r="K48" s="19">
        <v>3</v>
      </c>
      <c r="L48" s="19">
        <v>2</v>
      </c>
      <c r="M48" s="19">
        <v>2021</v>
      </c>
      <c r="N48" s="19">
        <v>28</v>
      </c>
      <c r="O48" s="19">
        <v>2</v>
      </c>
      <c r="P48" s="19">
        <v>2023</v>
      </c>
      <c r="Q48" s="19" t="s">
        <v>58</v>
      </c>
      <c r="R48" s="10" t="s">
        <v>238</v>
      </c>
      <c r="S48" s="19" t="s">
        <v>239</v>
      </c>
      <c r="T48" s="19" t="s">
        <v>304</v>
      </c>
      <c r="U48" s="19">
        <v>14</v>
      </c>
      <c r="V48" s="19">
        <v>4</v>
      </c>
      <c r="W48" s="19">
        <v>23</v>
      </c>
      <c r="X48" s="7">
        <v>1</v>
      </c>
      <c r="Y48" s="34" t="s">
        <v>329</v>
      </c>
      <c r="Z48" s="34"/>
      <c r="AA48" s="34"/>
      <c r="AB48" s="19" t="s">
        <v>304</v>
      </c>
      <c r="AC48" s="19">
        <v>14</v>
      </c>
      <c r="AD48" s="19">
        <v>4</v>
      </c>
      <c r="AE48" s="19">
        <v>2023</v>
      </c>
      <c r="AF48" s="7">
        <v>1</v>
      </c>
      <c r="AG48" s="34" t="s">
        <v>329</v>
      </c>
      <c r="AH48" s="34"/>
      <c r="AI48" s="34"/>
      <c r="AJ48" s="19"/>
      <c r="AK48" s="19"/>
      <c r="AL48" s="19"/>
      <c r="AM48" s="19"/>
      <c r="AN48" s="10"/>
      <c r="AO48" s="34"/>
      <c r="AP48" s="34"/>
      <c r="AQ48" s="34"/>
      <c r="AR48" s="19"/>
      <c r="AS48" s="19"/>
      <c r="AT48" s="19"/>
      <c r="AU48" s="19"/>
      <c r="AV48" s="7"/>
      <c r="AW48" s="34"/>
      <c r="AX48" s="34"/>
      <c r="AY48" s="34"/>
    </row>
    <row r="49" spans="1:51" s="11" customFormat="1" ht="136.5" customHeight="1" x14ac:dyDescent="0.25">
      <c r="A49" s="19">
        <f t="shared" si="1"/>
        <v>23</v>
      </c>
      <c r="B49" s="19" t="s">
        <v>160</v>
      </c>
      <c r="C49" s="19">
        <v>18</v>
      </c>
      <c r="D49" s="19">
        <v>5</v>
      </c>
      <c r="E49" s="19">
        <v>2022</v>
      </c>
      <c r="F49" s="20" t="s">
        <v>38</v>
      </c>
      <c r="G49" s="20" t="s">
        <v>37</v>
      </c>
      <c r="H49" s="19" t="s">
        <v>161</v>
      </c>
      <c r="I49" s="19" t="s">
        <v>55</v>
      </c>
      <c r="J49" s="19" t="s">
        <v>167</v>
      </c>
      <c r="K49" s="19">
        <v>18</v>
      </c>
      <c r="L49" s="19">
        <v>5</v>
      </c>
      <c r="M49" s="19">
        <v>2022</v>
      </c>
      <c r="N49" s="19">
        <v>30</v>
      </c>
      <c r="O49" s="19">
        <v>9</v>
      </c>
      <c r="P49" s="19">
        <v>2023</v>
      </c>
      <c r="Q49" s="19" t="s">
        <v>162</v>
      </c>
      <c r="R49" s="10" t="s">
        <v>163</v>
      </c>
      <c r="S49" s="19" t="s">
        <v>163</v>
      </c>
      <c r="T49" s="19" t="s">
        <v>297</v>
      </c>
      <c r="U49" s="19">
        <v>14</v>
      </c>
      <c r="V49" s="19">
        <v>4</v>
      </c>
      <c r="W49" s="19">
        <v>23</v>
      </c>
      <c r="X49" s="7">
        <v>0.2</v>
      </c>
      <c r="Y49" s="34" t="s">
        <v>319</v>
      </c>
      <c r="Z49" s="34"/>
      <c r="AA49" s="34"/>
      <c r="AB49" s="19" t="s">
        <v>297</v>
      </c>
      <c r="AC49" s="19">
        <v>11</v>
      </c>
      <c r="AD49" s="19">
        <v>7</v>
      </c>
      <c r="AE49" s="19">
        <v>2023</v>
      </c>
      <c r="AF49" s="10">
        <v>0.2</v>
      </c>
      <c r="AG49" s="44" t="s">
        <v>687</v>
      </c>
      <c r="AH49" s="45"/>
      <c r="AI49" s="46"/>
      <c r="AJ49" s="19"/>
      <c r="AK49" s="19"/>
      <c r="AL49" s="19"/>
      <c r="AM49" s="19"/>
      <c r="AN49" s="10"/>
      <c r="AO49" s="34"/>
      <c r="AP49" s="34"/>
      <c r="AQ49" s="34"/>
      <c r="AR49" s="19"/>
      <c r="AS49" s="19"/>
      <c r="AT49" s="19"/>
      <c r="AU49" s="19"/>
      <c r="AV49" s="7"/>
      <c r="AW49" s="34"/>
      <c r="AX49" s="34"/>
      <c r="AY49" s="34"/>
    </row>
    <row r="50" spans="1:51" s="11" customFormat="1" ht="219.75" customHeight="1" x14ac:dyDescent="0.25">
      <c r="A50" s="19">
        <f t="shared" si="1"/>
        <v>24</v>
      </c>
      <c r="B50" s="19" t="s">
        <v>164</v>
      </c>
      <c r="C50" s="19">
        <v>18</v>
      </c>
      <c r="D50" s="19">
        <v>5</v>
      </c>
      <c r="E50" s="19">
        <v>2022</v>
      </c>
      <c r="F50" s="20" t="s">
        <v>38</v>
      </c>
      <c r="G50" s="20" t="s">
        <v>37</v>
      </c>
      <c r="H50" s="19" t="s">
        <v>165</v>
      </c>
      <c r="I50" s="19" t="s">
        <v>168</v>
      </c>
      <c r="J50" s="19" t="s">
        <v>169</v>
      </c>
      <c r="K50" s="19">
        <v>18</v>
      </c>
      <c r="L50" s="19">
        <v>5</v>
      </c>
      <c r="M50" s="19">
        <v>2022</v>
      </c>
      <c r="N50" s="19">
        <v>30</v>
      </c>
      <c r="O50" s="19">
        <v>9</v>
      </c>
      <c r="P50" s="19">
        <v>2023</v>
      </c>
      <c r="Q50" s="19" t="s">
        <v>162</v>
      </c>
      <c r="R50" s="10" t="s">
        <v>166</v>
      </c>
      <c r="S50" s="10" t="s">
        <v>166</v>
      </c>
      <c r="T50" s="19" t="s">
        <v>297</v>
      </c>
      <c r="U50" s="19">
        <v>14</v>
      </c>
      <c r="V50" s="19">
        <v>4</v>
      </c>
      <c r="W50" s="19">
        <v>23</v>
      </c>
      <c r="X50" s="7">
        <v>0.25</v>
      </c>
      <c r="Y50" s="34" t="s">
        <v>365</v>
      </c>
      <c r="Z50" s="34"/>
      <c r="AA50" s="34"/>
      <c r="AB50" s="19" t="s">
        <v>297</v>
      </c>
      <c r="AC50" s="19">
        <v>11</v>
      </c>
      <c r="AD50" s="19">
        <v>7</v>
      </c>
      <c r="AE50" s="19">
        <v>2023</v>
      </c>
      <c r="AF50" s="10">
        <v>0.33</v>
      </c>
      <c r="AG50" s="44" t="s">
        <v>688</v>
      </c>
      <c r="AH50" s="45"/>
      <c r="AI50" s="46"/>
      <c r="AJ50" s="19"/>
      <c r="AK50" s="19"/>
      <c r="AL50" s="19"/>
      <c r="AM50" s="19"/>
      <c r="AN50" s="10"/>
      <c r="AO50" s="34"/>
      <c r="AP50" s="34"/>
      <c r="AQ50" s="34"/>
      <c r="AR50" s="19"/>
      <c r="AS50" s="19"/>
      <c r="AT50" s="19"/>
      <c r="AU50" s="19"/>
      <c r="AV50" s="7"/>
      <c r="AW50" s="34"/>
      <c r="AX50" s="34"/>
      <c r="AY50" s="34"/>
    </row>
    <row r="51" spans="1:51" s="11" customFormat="1" ht="60.75" customHeight="1" x14ac:dyDescent="0.25">
      <c r="A51" s="35">
        <f t="shared" si="1"/>
        <v>25</v>
      </c>
      <c r="B51" s="35" t="s">
        <v>408</v>
      </c>
      <c r="C51" s="35">
        <v>5</v>
      </c>
      <c r="D51" s="35">
        <v>7</v>
      </c>
      <c r="E51" s="35">
        <v>2023</v>
      </c>
      <c r="F51" s="48" t="s">
        <v>38</v>
      </c>
      <c r="G51" s="48" t="s">
        <v>403</v>
      </c>
      <c r="H51" s="35" t="s">
        <v>406</v>
      </c>
      <c r="I51" s="35" t="s">
        <v>55</v>
      </c>
      <c r="J51" s="19" t="s">
        <v>407</v>
      </c>
      <c r="K51" s="19">
        <v>5</v>
      </c>
      <c r="L51" s="19">
        <v>7</v>
      </c>
      <c r="M51" s="19">
        <v>2023</v>
      </c>
      <c r="N51" s="19">
        <v>31</v>
      </c>
      <c r="O51" s="19">
        <v>7</v>
      </c>
      <c r="P51" s="19">
        <v>2023</v>
      </c>
      <c r="Q51" s="19" t="s">
        <v>409</v>
      </c>
      <c r="R51" s="10" t="s">
        <v>411</v>
      </c>
      <c r="S51" s="10" t="s">
        <v>411</v>
      </c>
      <c r="T51" s="19"/>
      <c r="U51" s="19"/>
      <c r="V51" s="19"/>
      <c r="W51" s="19"/>
      <c r="X51" s="7"/>
      <c r="Y51" s="34"/>
      <c r="Z51" s="34"/>
      <c r="AA51" s="34"/>
      <c r="AB51" s="19"/>
      <c r="AC51" s="19"/>
      <c r="AD51" s="19"/>
      <c r="AE51" s="19"/>
      <c r="AF51" s="10"/>
      <c r="AG51" s="44"/>
      <c r="AH51" s="45"/>
      <c r="AI51" s="46"/>
      <c r="AJ51" s="19"/>
      <c r="AK51" s="19"/>
      <c r="AL51" s="19"/>
      <c r="AM51" s="19"/>
      <c r="AN51" s="10"/>
      <c r="AO51" s="34"/>
      <c r="AP51" s="34"/>
      <c r="AQ51" s="34"/>
      <c r="AR51" s="19"/>
      <c r="AS51" s="19"/>
      <c r="AT51" s="19"/>
      <c r="AU51" s="19"/>
      <c r="AV51" s="7"/>
      <c r="AW51" s="34"/>
      <c r="AX51" s="34"/>
      <c r="AY51" s="34"/>
    </row>
    <row r="52" spans="1:51" s="11" customFormat="1" ht="110.25" customHeight="1" x14ac:dyDescent="0.25">
      <c r="A52" s="47"/>
      <c r="B52" s="47"/>
      <c r="C52" s="47"/>
      <c r="D52" s="47">
        <v>5</v>
      </c>
      <c r="E52" s="47">
        <v>2022</v>
      </c>
      <c r="F52" s="49"/>
      <c r="G52" s="49" t="s">
        <v>37</v>
      </c>
      <c r="H52" s="47"/>
      <c r="I52" s="47"/>
      <c r="J52" s="19" t="s">
        <v>495</v>
      </c>
      <c r="K52" s="19">
        <v>5</v>
      </c>
      <c r="L52" s="19">
        <v>7</v>
      </c>
      <c r="M52" s="19">
        <v>2023</v>
      </c>
      <c r="N52" s="19">
        <v>31</v>
      </c>
      <c r="O52" s="19">
        <v>7</v>
      </c>
      <c r="P52" s="19">
        <v>2023</v>
      </c>
      <c r="Q52" s="19" t="s">
        <v>409</v>
      </c>
      <c r="R52" s="10" t="s">
        <v>412</v>
      </c>
      <c r="S52" s="10" t="s">
        <v>412</v>
      </c>
      <c r="T52" s="19"/>
      <c r="U52" s="19"/>
      <c r="V52" s="19"/>
      <c r="W52" s="19"/>
      <c r="X52" s="7"/>
      <c r="Y52" s="34"/>
      <c r="Z52" s="34"/>
      <c r="AA52" s="34"/>
      <c r="AB52" s="19"/>
      <c r="AC52" s="19"/>
      <c r="AD52" s="19"/>
      <c r="AE52" s="19"/>
      <c r="AF52" s="10"/>
      <c r="AG52" s="44"/>
      <c r="AH52" s="45"/>
      <c r="AI52" s="46"/>
      <c r="AJ52" s="19"/>
      <c r="AK52" s="19"/>
      <c r="AL52" s="19"/>
      <c r="AM52" s="19"/>
      <c r="AN52" s="10"/>
      <c r="AO52" s="34"/>
      <c r="AP52" s="34"/>
      <c r="AQ52" s="34"/>
      <c r="AR52" s="19"/>
      <c r="AS52" s="19"/>
      <c r="AT52" s="19"/>
      <c r="AU52" s="19"/>
      <c r="AV52" s="7"/>
      <c r="AW52" s="34"/>
      <c r="AX52" s="34"/>
      <c r="AY52" s="34"/>
    </row>
    <row r="53" spans="1:51" s="11" customFormat="1" ht="45.75" customHeight="1" x14ac:dyDescent="0.25">
      <c r="A53" s="47"/>
      <c r="B53" s="47"/>
      <c r="C53" s="47"/>
      <c r="D53" s="47">
        <v>5</v>
      </c>
      <c r="E53" s="47">
        <v>2022</v>
      </c>
      <c r="F53" s="49"/>
      <c r="G53" s="49" t="s">
        <v>37</v>
      </c>
      <c r="H53" s="47"/>
      <c r="I53" s="47"/>
      <c r="J53" s="19" t="s">
        <v>413</v>
      </c>
      <c r="K53" s="19">
        <v>5</v>
      </c>
      <c r="L53" s="19">
        <v>7</v>
      </c>
      <c r="M53" s="19">
        <v>2023</v>
      </c>
      <c r="N53" s="19">
        <v>31</v>
      </c>
      <c r="O53" s="19">
        <v>7</v>
      </c>
      <c r="P53" s="19">
        <v>2023</v>
      </c>
      <c r="Q53" s="19" t="s">
        <v>409</v>
      </c>
      <c r="R53" s="10" t="s">
        <v>414</v>
      </c>
      <c r="S53" s="10" t="s">
        <v>414</v>
      </c>
      <c r="T53" s="19"/>
      <c r="U53" s="19"/>
      <c r="V53" s="19"/>
      <c r="W53" s="19"/>
      <c r="X53" s="7"/>
      <c r="Y53" s="34"/>
      <c r="Z53" s="34"/>
      <c r="AA53" s="34"/>
      <c r="AB53" s="19"/>
      <c r="AC53" s="19"/>
      <c r="AD53" s="19"/>
      <c r="AE53" s="19"/>
      <c r="AF53" s="10"/>
      <c r="AG53" s="44"/>
      <c r="AH53" s="45"/>
      <c r="AI53" s="46"/>
      <c r="AJ53" s="19"/>
      <c r="AK53" s="19"/>
      <c r="AL53" s="19"/>
      <c r="AM53" s="19"/>
      <c r="AN53" s="10"/>
      <c r="AO53" s="34"/>
      <c r="AP53" s="34"/>
      <c r="AQ53" s="34"/>
      <c r="AR53" s="19"/>
      <c r="AS53" s="19"/>
      <c r="AT53" s="19"/>
      <c r="AU53" s="19"/>
      <c r="AV53" s="7"/>
      <c r="AW53" s="34"/>
      <c r="AX53" s="34"/>
      <c r="AY53" s="34"/>
    </row>
    <row r="54" spans="1:51" s="11" customFormat="1" ht="38.25" x14ac:dyDescent="0.25">
      <c r="A54" s="47"/>
      <c r="B54" s="47"/>
      <c r="C54" s="47"/>
      <c r="D54" s="47">
        <v>5</v>
      </c>
      <c r="E54" s="47">
        <v>2022</v>
      </c>
      <c r="F54" s="49"/>
      <c r="G54" s="49" t="s">
        <v>37</v>
      </c>
      <c r="H54" s="47"/>
      <c r="I54" s="47"/>
      <c r="J54" s="19" t="s">
        <v>415</v>
      </c>
      <c r="K54" s="19">
        <v>5</v>
      </c>
      <c r="L54" s="19">
        <v>7</v>
      </c>
      <c r="M54" s="19">
        <v>2023</v>
      </c>
      <c r="N54" s="19">
        <v>31</v>
      </c>
      <c r="O54" s="19">
        <v>7</v>
      </c>
      <c r="P54" s="19">
        <v>2023</v>
      </c>
      <c r="Q54" s="19" t="s">
        <v>409</v>
      </c>
      <c r="R54" s="10" t="s">
        <v>416</v>
      </c>
      <c r="S54" s="10" t="s">
        <v>416</v>
      </c>
      <c r="T54" s="19"/>
      <c r="U54" s="19"/>
      <c r="V54" s="19"/>
      <c r="W54" s="19"/>
      <c r="X54" s="7"/>
      <c r="Y54" s="34"/>
      <c r="Z54" s="34"/>
      <c r="AA54" s="34"/>
      <c r="AB54" s="19"/>
      <c r="AC54" s="19"/>
      <c r="AD54" s="19"/>
      <c r="AE54" s="19"/>
      <c r="AF54" s="10"/>
      <c r="AG54" s="44"/>
      <c r="AH54" s="45"/>
      <c r="AI54" s="46"/>
      <c r="AJ54" s="19"/>
      <c r="AK54" s="19"/>
      <c r="AL54" s="19"/>
      <c r="AM54" s="19"/>
      <c r="AN54" s="10"/>
      <c r="AO54" s="34"/>
      <c r="AP54" s="34"/>
      <c r="AQ54" s="34"/>
      <c r="AR54" s="19"/>
      <c r="AS54" s="19"/>
      <c r="AT54" s="19"/>
      <c r="AU54" s="19"/>
      <c r="AV54" s="7"/>
      <c r="AW54" s="34"/>
      <c r="AX54" s="34"/>
      <c r="AY54" s="34"/>
    </row>
    <row r="55" spans="1:51" s="11" customFormat="1" ht="35.25" customHeight="1" x14ac:dyDescent="0.25">
      <c r="A55" s="36"/>
      <c r="B55" s="36"/>
      <c r="C55" s="36"/>
      <c r="D55" s="36">
        <v>5</v>
      </c>
      <c r="E55" s="36">
        <v>2022</v>
      </c>
      <c r="F55" s="50"/>
      <c r="G55" s="50" t="s">
        <v>37</v>
      </c>
      <c r="H55" s="36"/>
      <c r="I55" s="36"/>
      <c r="J55" s="19" t="s">
        <v>410</v>
      </c>
      <c r="K55" s="19">
        <v>5</v>
      </c>
      <c r="L55" s="19">
        <v>7</v>
      </c>
      <c r="M55" s="19">
        <v>2023</v>
      </c>
      <c r="N55" s="19">
        <v>30</v>
      </c>
      <c r="O55" s="19">
        <v>9</v>
      </c>
      <c r="P55" s="19">
        <v>2023</v>
      </c>
      <c r="Q55" s="19" t="s">
        <v>409</v>
      </c>
      <c r="R55" s="10" t="s">
        <v>418</v>
      </c>
      <c r="S55" s="10" t="s">
        <v>418</v>
      </c>
      <c r="T55" s="19"/>
      <c r="U55" s="19"/>
      <c r="V55" s="19"/>
      <c r="W55" s="19"/>
      <c r="X55" s="7"/>
      <c r="Y55" s="34"/>
      <c r="Z55" s="34"/>
      <c r="AA55" s="34"/>
      <c r="AB55" s="19"/>
      <c r="AC55" s="19"/>
      <c r="AD55" s="19"/>
      <c r="AE55" s="19"/>
      <c r="AF55" s="10"/>
      <c r="AG55" s="44"/>
      <c r="AH55" s="45"/>
      <c r="AI55" s="46"/>
      <c r="AJ55" s="19"/>
      <c r="AK55" s="19"/>
      <c r="AL55" s="19"/>
      <c r="AM55" s="19"/>
      <c r="AN55" s="10"/>
      <c r="AO55" s="34"/>
      <c r="AP55" s="34"/>
      <c r="AQ55" s="34"/>
      <c r="AR55" s="19"/>
      <c r="AS55" s="19"/>
      <c r="AT55" s="19"/>
      <c r="AU55" s="19"/>
      <c r="AV55" s="7"/>
      <c r="AW55" s="34"/>
      <c r="AX55" s="34"/>
      <c r="AY55" s="34"/>
    </row>
    <row r="56" spans="1:51" s="11" customFormat="1" ht="108.75" customHeight="1" x14ac:dyDescent="0.25">
      <c r="A56" s="35">
        <f>1+A51</f>
        <v>26</v>
      </c>
      <c r="B56" s="35" t="s">
        <v>417</v>
      </c>
      <c r="C56" s="35">
        <v>5</v>
      </c>
      <c r="D56" s="35">
        <v>7</v>
      </c>
      <c r="E56" s="35">
        <v>2023</v>
      </c>
      <c r="F56" s="48" t="s">
        <v>38</v>
      </c>
      <c r="G56" s="48" t="s">
        <v>403</v>
      </c>
      <c r="H56" s="35" t="s">
        <v>487</v>
      </c>
      <c r="I56" s="35" t="s">
        <v>55</v>
      </c>
      <c r="J56" s="19" t="s">
        <v>534</v>
      </c>
      <c r="K56" s="19">
        <v>5</v>
      </c>
      <c r="L56" s="19">
        <v>7</v>
      </c>
      <c r="M56" s="19">
        <v>2023</v>
      </c>
      <c r="N56" s="19">
        <v>31</v>
      </c>
      <c r="O56" s="19">
        <v>7</v>
      </c>
      <c r="P56" s="19">
        <v>2023</v>
      </c>
      <c r="Q56" s="19" t="s">
        <v>409</v>
      </c>
      <c r="R56" s="10" t="s">
        <v>517</v>
      </c>
      <c r="S56" s="10" t="s">
        <v>517</v>
      </c>
      <c r="T56" s="19"/>
      <c r="U56" s="19"/>
      <c r="V56" s="19"/>
      <c r="W56" s="19"/>
      <c r="X56" s="7"/>
      <c r="Y56" s="34"/>
      <c r="Z56" s="34"/>
      <c r="AA56" s="34"/>
      <c r="AB56" s="19"/>
      <c r="AC56" s="19"/>
      <c r="AD56" s="19"/>
      <c r="AE56" s="19"/>
      <c r="AF56" s="10"/>
      <c r="AG56" s="44"/>
      <c r="AH56" s="45"/>
      <c r="AI56" s="46"/>
      <c r="AJ56" s="19"/>
      <c r="AK56" s="19"/>
      <c r="AL56" s="19"/>
      <c r="AM56" s="19"/>
      <c r="AN56" s="10"/>
      <c r="AO56" s="34"/>
      <c r="AP56" s="34"/>
      <c r="AQ56" s="34"/>
      <c r="AR56" s="19"/>
      <c r="AS56" s="19"/>
      <c r="AT56" s="19"/>
      <c r="AU56" s="19"/>
      <c r="AV56" s="7"/>
      <c r="AW56" s="34"/>
      <c r="AX56" s="34"/>
      <c r="AY56" s="34"/>
    </row>
    <row r="57" spans="1:51" s="11" customFormat="1" ht="57.75" customHeight="1" x14ac:dyDescent="0.25">
      <c r="A57" s="47"/>
      <c r="B57" s="47"/>
      <c r="C57" s="47"/>
      <c r="D57" s="47"/>
      <c r="E57" s="47"/>
      <c r="F57" s="49"/>
      <c r="G57" s="49" t="s">
        <v>37</v>
      </c>
      <c r="H57" s="47"/>
      <c r="I57" s="47"/>
      <c r="J57" s="19" t="s">
        <v>488</v>
      </c>
      <c r="K57" s="19">
        <v>5</v>
      </c>
      <c r="L57" s="19">
        <v>7</v>
      </c>
      <c r="M57" s="19">
        <v>2023</v>
      </c>
      <c r="N57" s="19">
        <v>31</v>
      </c>
      <c r="O57" s="19">
        <v>8</v>
      </c>
      <c r="P57" s="19">
        <v>2023</v>
      </c>
      <c r="Q57" s="19" t="s">
        <v>409</v>
      </c>
      <c r="R57" s="10" t="s">
        <v>517</v>
      </c>
      <c r="S57" s="10" t="s">
        <v>517</v>
      </c>
      <c r="T57" s="19"/>
      <c r="U57" s="19"/>
      <c r="V57" s="19"/>
      <c r="W57" s="19"/>
      <c r="X57" s="7"/>
      <c r="Y57" s="34"/>
      <c r="Z57" s="34"/>
      <c r="AA57" s="34"/>
      <c r="AB57" s="19"/>
      <c r="AC57" s="19"/>
      <c r="AD57" s="19"/>
      <c r="AE57" s="19"/>
      <c r="AF57" s="10"/>
      <c r="AG57" s="44"/>
      <c r="AH57" s="45"/>
      <c r="AI57" s="46"/>
      <c r="AJ57" s="19"/>
      <c r="AK57" s="19"/>
      <c r="AL57" s="19"/>
      <c r="AM57" s="19"/>
      <c r="AN57" s="10"/>
      <c r="AO57" s="34"/>
      <c r="AP57" s="34"/>
      <c r="AQ57" s="34"/>
      <c r="AR57" s="19"/>
      <c r="AS57" s="19"/>
      <c r="AT57" s="19"/>
      <c r="AU57" s="19"/>
      <c r="AV57" s="7"/>
      <c r="AW57" s="34"/>
      <c r="AX57" s="34"/>
      <c r="AY57" s="34"/>
    </row>
    <row r="58" spans="1:51" s="11" customFormat="1" ht="37.5" customHeight="1" x14ac:dyDescent="0.25">
      <c r="A58" s="36"/>
      <c r="B58" s="36"/>
      <c r="C58" s="36"/>
      <c r="D58" s="36"/>
      <c r="E58" s="36"/>
      <c r="F58" s="50"/>
      <c r="G58" s="50" t="s">
        <v>37</v>
      </c>
      <c r="H58" s="36"/>
      <c r="I58" s="36"/>
      <c r="J58" s="19" t="s">
        <v>419</v>
      </c>
      <c r="K58" s="19">
        <v>5</v>
      </c>
      <c r="L58" s="19">
        <v>7</v>
      </c>
      <c r="M58" s="19">
        <v>2023</v>
      </c>
      <c r="N58" s="19">
        <v>31</v>
      </c>
      <c r="O58" s="19">
        <v>8</v>
      </c>
      <c r="P58" s="19">
        <v>2023</v>
      </c>
      <c r="Q58" s="19" t="s">
        <v>409</v>
      </c>
      <c r="R58" s="10" t="s">
        <v>489</v>
      </c>
      <c r="S58" s="10" t="s">
        <v>489</v>
      </c>
      <c r="T58" s="19"/>
      <c r="U58" s="19"/>
      <c r="V58" s="19"/>
      <c r="W58" s="19"/>
      <c r="X58" s="7"/>
      <c r="Y58" s="34"/>
      <c r="Z58" s="34"/>
      <c r="AA58" s="34"/>
      <c r="AB58" s="19"/>
      <c r="AC58" s="19"/>
      <c r="AD58" s="19"/>
      <c r="AE58" s="19"/>
      <c r="AF58" s="10"/>
      <c r="AG58" s="44"/>
      <c r="AH58" s="45"/>
      <c r="AI58" s="46"/>
      <c r="AJ58" s="19"/>
      <c r="AK58" s="19"/>
      <c r="AL58" s="19"/>
      <c r="AM58" s="19"/>
      <c r="AN58" s="10"/>
      <c r="AO58" s="34"/>
      <c r="AP58" s="34"/>
      <c r="AQ58" s="34"/>
      <c r="AR58" s="19"/>
      <c r="AS58" s="19"/>
      <c r="AT58" s="19"/>
      <c r="AU58" s="19"/>
      <c r="AV58" s="7"/>
      <c r="AW58" s="34"/>
      <c r="AX58" s="34"/>
      <c r="AY58" s="34"/>
    </row>
    <row r="59" spans="1:51" s="11" customFormat="1" ht="69" customHeight="1" x14ac:dyDescent="0.25">
      <c r="A59" s="35">
        <f>1+A56</f>
        <v>27</v>
      </c>
      <c r="B59" s="35" t="s">
        <v>420</v>
      </c>
      <c r="C59" s="35">
        <v>6</v>
      </c>
      <c r="D59" s="35">
        <v>7</v>
      </c>
      <c r="E59" s="35">
        <v>2023</v>
      </c>
      <c r="F59" s="48" t="s">
        <v>38</v>
      </c>
      <c r="G59" s="48" t="s">
        <v>403</v>
      </c>
      <c r="H59" s="35" t="s">
        <v>422</v>
      </c>
      <c r="I59" s="35" t="s">
        <v>55</v>
      </c>
      <c r="J59" s="19" t="s">
        <v>423</v>
      </c>
      <c r="K59" s="19">
        <v>5</v>
      </c>
      <c r="L59" s="19">
        <v>7</v>
      </c>
      <c r="M59" s="19">
        <v>2023</v>
      </c>
      <c r="N59" s="19">
        <v>31</v>
      </c>
      <c r="O59" s="19">
        <v>7</v>
      </c>
      <c r="P59" s="19">
        <v>2023</v>
      </c>
      <c r="Q59" s="19" t="s">
        <v>409</v>
      </c>
      <c r="R59" s="10" t="s">
        <v>518</v>
      </c>
      <c r="S59" s="10" t="s">
        <v>518</v>
      </c>
      <c r="T59" s="19"/>
      <c r="U59" s="19"/>
      <c r="V59" s="19"/>
      <c r="W59" s="19"/>
      <c r="X59" s="7"/>
      <c r="Y59" s="34"/>
      <c r="Z59" s="34"/>
      <c r="AA59" s="34"/>
      <c r="AB59" s="19"/>
      <c r="AC59" s="19"/>
      <c r="AD59" s="19"/>
      <c r="AE59" s="19"/>
      <c r="AF59" s="10"/>
      <c r="AG59" s="44"/>
      <c r="AH59" s="45"/>
      <c r="AI59" s="46"/>
      <c r="AJ59" s="19"/>
      <c r="AK59" s="19"/>
      <c r="AL59" s="19"/>
      <c r="AM59" s="19"/>
      <c r="AN59" s="10"/>
      <c r="AO59" s="34"/>
      <c r="AP59" s="34"/>
      <c r="AQ59" s="34"/>
      <c r="AR59" s="19"/>
      <c r="AS59" s="19"/>
      <c r="AT59" s="19"/>
      <c r="AU59" s="19"/>
      <c r="AV59" s="7"/>
      <c r="AW59" s="34"/>
      <c r="AX59" s="34"/>
      <c r="AY59" s="34"/>
    </row>
    <row r="60" spans="1:51" s="11" customFormat="1" ht="38.25" x14ac:dyDescent="0.25">
      <c r="A60" s="47"/>
      <c r="B60" s="47" t="s">
        <v>164</v>
      </c>
      <c r="C60" s="47">
        <v>18</v>
      </c>
      <c r="D60" s="47">
        <v>5</v>
      </c>
      <c r="E60" s="47">
        <v>2022</v>
      </c>
      <c r="F60" s="49"/>
      <c r="G60" s="49" t="s">
        <v>37</v>
      </c>
      <c r="H60" s="47"/>
      <c r="I60" s="47"/>
      <c r="J60" s="19" t="s">
        <v>419</v>
      </c>
      <c r="K60" s="19">
        <v>5</v>
      </c>
      <c r="L60" s="19">
        <v>7</v>
      </c>
      <c r="M60" s="19">
        <v>2023</v>
      </c>
      <c r="N60" s="19">
        <v>31</v>
      </c>
      <c r="O60" s="19">
        <v>8</v>
      </c>
      <c r="P60" s="19">
        <v>2023</v>
      </c>
      <c r="Q60" s="19" t="s">
        <v>409</v>
      </c>
      <c r="R60" s="10" t="s">
        <v>424</v>
      </c>
      <c r="S60" s="10" t="s">
        <v>424</v>
      </c>
      <c r="T60" s="19"/>
      <c r="U60" s="19"/>
      <c r="V60" s="19"/>
      <c r="W60" s="19"/>
      <c r="X60" s="7"/>
      <c r="Y60" s="34"/>
      <c r="Z60" s="34"/>
      <c r="AA60" s="34"/>
      <c r="AB60" s="19"/>
      <c r="AC60" s="19"/>
      <c r="AD60" s="19"/>
      <c r="AE60" s="19"/>
      <c r="AF60" s="10"/>
      <c r="AG60" s="44"/>
      <c r="AH60" s="45"/>
      <c r="AI60" s="46"/>
      <c r="AJ60" s="19"/>
      <c r="AK60" s="19"/>
      <c r="AL60" s="19"/>
      <c r="AM60" s="19"/>
      <c r="AN60" s="10"/>
      <c r="AO60" s="34"/>
      <c r="AP60" s="34"/>
      <c r="AQ60" s="34"/>
      <c r="AR60" s="19"/>
      <c r="AS60" s="19"/>
      <c r="AT60" s="19"/>
      <c r="AU60" s="19"/>
      <c r="AV60" s="7"/>
      <c r="AW60" s="34"/>
      <c r="AX60" s="34"/>
      <c r="AY60" s="34"/>
    </row>
    <row r="61" spans="1:51" s="11" customFormat="1" ht="38.25" x14ac:dyDescent="0.25">
      <c r="A61" s="36"/>
      <c r="B61" s="36" t="s">
        <v>164</v>
      </c>
      <c r="C61" s="36">
        <v>18</v>
      </c>
      <c r="D61" s="36">
        <v>5</v>
      </c>
      <c r="E61" s="36">
        <v>2022</v>
      </c>
      <c r="F61" s="50"/>
      <c r="G61" s="50" t="s">
        <v>37</v>
      </c>
      <c r="H61" s="36"/>
      <c r="I61" s="36"/>
      <c r="J61" s="19" t="s">
        <v>421</v>
      </c>
      <c r="K61" s="19">
        <v>5</v>
      </c>
      <c r="L61" s="19">
        <v>7</v>
      </c>
      <c r="M61" s="19">
        <v>2023</v>
      </c>
      <c r="N61" s="19">
        <v>30</v>
      </c>
      <c r="O61" s="19">
        <v>11</v>
      </c>
      <c r="P61" s="19">
        <v>2023</v>
      </c>
      <c r="Q61" s="19" t="s">
        <v>409</v>
      </c>
      <c r="R61" s="10" t="s">
        <v>425</v>
      </c>
      <c r="S61" s="10" t="s">
        <v>425</v>
      </c>
      <c r="T61" s="19"/>
      <c r="U61" s="19"/>
      <c r="V61" s="19"/>
      <c r="W61" s="19"/>
      <c r="X61" s="7"/>
      <c r="Y61" s="34"/>
      <c r="Z61" s="34"/>
      <c r="AA61" s="34"/>
      <c r="AB61" s="19"/>
      <c r="AC61" s="19"/>
      <c r="AD61" s="19"/>
      <c r="AE61" s="19"/>
      <c r="AF61" s="10"/>
      <c r="AG61" s="44"/>
      <c r="AH61" s="45"/>
      <c r="AI61" s="46"/>
      <c r="AJ61" s="19"/>
      <c r="AK61" s="19"/>
      <c r="AL61" s="19"/>
      <c r="AM61" s="19"/>
      <c r="AN61" s="10"/>
      <c r="AO61" s="34"/>
      <c r="AP61" s="34"/>
      <c r="AQ61" s="34"/>
      <c r="AR61" s="19"/>
      <c r="AS61" s="19"/>
      <c r="AT61" s="19"/>
      <c r="AU61" s="19"/>
      <c r="AV61" s="7"/>
      <c r="AW61" s="34"/>
      <c r="AX61" s="34"/>
      <c r="AY61" s="34"/>
    </row>
    <row r="62" spans="1:51" s="11" customFormat="1" ht="137.25" customHeight="1" x14ac:dyDescent="0.25">
      <c r="A62" s="19">
        <f>1+A59</f>
        <v>28</v>
      </c>
      <c r="B62" s="19" t="s">
        <v>67</v>
      </c>
      <c r="C62" s="19">
        <v>6</v>
      </c>
      <c r="D62" s="19">
        <v>9</v>
      </c>
      <c r="E62" s="19">
        <v>2021</v>
      </c>
      <c r="F62" s="20" t="s">
        <v>65</v>
      </c>
      <c r="G62" s="20" t="s">
        <v>66</v>
      </c>
      <c r="H62" s="19" t="s">
        <v>69</v>
      </c>
      <c r="I62" s="19" t="s">
        <v>70</v>
      </c>
      <c r="J62" s="19" t="s">
        <v>71</v>
      </c>
      <c r="K62" s="19">
        <v>6</v>
      </c>
      <c r="L62" s="19">
        <v>9</v>
      </c>
      <c r="M62" s="19">
        <v>2021</v>
      </c>
      <c r="N62" s="13">
        <v>30</v>
      </c>
      <c r="O62" s="14">
        <v>6</v>
      </c>
      <c r="P62" s="14">
        <v>2023</v>
      </c>
      <c r="Q62" s="19" t="s">
        <v>68</v>
      </c>
      <c r="R62" s="10" t="s">
        <v>115</v>
      </c>
      <c r="S62" s="19" t="s">
        <v>72</v>
      </c>
      <c r="T62" s="19" t="s">
        <v>298</v>
      </c>
      <c r="U62" s="19">
        <v>19</v>
      </c>
      <c r="V62" s="19">
        <v>4</v>
      </c>
      <c r="W62" s="19">
        <v>2023</v>
      </c>
      <c r="X62" s="7">
        <v>0.5</v>
      </c>
      <c r="Y62" s="43" t="s">
        <v>320</v>
      </c>
      <c r="Z62" s="43"/>
      <c r="AA62" s="43"/>
      <c r="AB62" s="19" t="s">
        <v>304</v>
      </c>
      <c r="AC62" s="19">
        <v>10</v>
      </c>
      <c r="AD62" s="19">
        <v>7</v>
      </c>
      <c r="AE62" s="19">
        <v>2023</v>
      </c>
      <c r="AF62" s="7">
        <v>1</v>
      </c>
      <c r="AG62" s="34" t="s">
        <v>689</v>
      </c>
      <c r="AH62" s="34"/>
      <c r="AI62" s="34"/>
      <c r="AJ62" s="19"/>
      <c r="AK62" s="19"/>
      <c r="AL62" s="19"/>
      <c r="AM62" s="19"/>
      <c r="AN62" s="10"/>
      <c r="AO62" s="34"/>
      <c r="AP62" s="34"/>
      <c r="AQ62" s="34"/>
      <c r="AR62" s="19"/>
      <c r="AS62" s="19"/>
      <c r="AT62" s="19"/>
      <c r="AU62" s="19"/>
      <c r="AV62" s="7"/>
      <c r="AW62" s="34"/>
      <c r="AX62" s="34"/>
      <c r="AY62" s="34"/>
    </row>
    <row r="63" spans="1:51" s="11" customFormat="1" ht="126.75" customHeight="1" x14ac:dyDescent="0.25">
      <c r="A63" s="54">
        <f t="shared" si="1"/>
        <v>29</v>
      </c>
      <c r="B63" s="54" t="s">
        <v>135</v>
      </c>
      <c r="C63" s="54">
        <v>24</v>
      </c>
      <c r="D63" s="54">
        <v>5</v>
      </c>
      <c r="E63" s="54">
        <v>2022</v>
      </c>
      <c r="F63" s="66" t="s">
        <v>65</v>
      </c>
      <c r="G63" s="66" t="s">
        <v>136</v>
      </c>
      <c r="H63" s="54" t="s">
        <v>145</v>
      </c>
      <c r="I63" s="54" t="s">
        <v>146</v>
      </c>
      <c r="J63" s="19" t="s">
        <v>273</v>
      </c>
      <c r="K63" s="19">
        <v>24</v>
      </c>
      <c r="L63" s="19">
        <v>5</v>
      </c>
      <c r="M63" s="19">
        <v>2022</v>
      </c>
      <c r="N63" s="13">
        <v>30</v>
      </c>
      <c r="O63" s="14">
        <v>4</v>
      </c>
      <c r="P63" s="14">
        <v>2023</v>
      </c>
      <c r="Q63" s="19" t="s">
        <v>68</v>
      </c>
      <c r="R63" s="10" t="s">
        <v>137</v>
      </c>
      <c r="S63" s="10" t="s">
        <v>137</v>
      </c>
      <c r="T63" s="19" t="s">
        <v>304</v>
      </c>
      <c r="U63" s="19">
        <v>19</v>
      </c>
      <c r="V63" s="19">
        <v>4</v>
      </c>
      <c r="W63" s="19">
        <v>2023</v>
      </c>
      <c r="X63" s="7">
        <v>1</v>
      </c>
      <c r="Y63" s="43" t="s">
        <v>313</v>
      </c>
      <c r="Z63" s="43"/>
      <c r="AA63" s="43"/>
      <c r="AB63" s="19" t="s">
        <v>304</v>
      </c>
      <c r="AC63" s="19">
        <v>19</v>
      </c>
      <c r="AD63" s="19">
        <v>4</v>
      </c>
      <c r="AE63" s="19">
        <v>2023</v>
      </c>
      <c r="AF63" s="7">
        <v>1</v>
      </c>
      <c r="AG63" s="43" t="s">
        <v>313</v>
      </c>
      <c r="AH63" s="43"/>
      <c r="AI63" s="43"/>
      <c r="AJ63" s="19"/>
      <c r="AK63" s="19"/>
      <c r="AL63" s="19"/>
      <c r="AM63" s="19"/>
      <c r="AN63" s="10"/>
      <c r="AO63" s="34"/>
      <c r="AP63" s="34"/>
      <c r="AQ63" s="34"/>
      <c r="AR63" s="19"/>
      <c r="AS63" s="19"/>
      <c r="AT63" s="19"/>
      <c r="AU63" s="19"/>
      <c r="AV63" s="7"/>
      <c r="AW63" s="34"/>
      <c r="AX63" s="34"/>
      <c r="AY63" s="34"/>
    </row>
    <row r="64" spans="1:51" s="11" customFormat="1" ht="112.5" customHeight="1" x14ac:dyDescent="0.25">
      <c r="A64" s="54"/>
      <c r="B64" s="54"/>
      <c r="C64" s="54"/>
      <c r="D64" s="54"/>
      <c r="E64" s="54"/>
      <c r="F64" s="66"/>
      <c r="G64" s="66"/>
      <c r="H64" s="54"/>
      <c r="I64" s="54"/>
      <c r="J64" s="19" t="s">
        <v>138</v>
      </c>
      <c r="K64" s="19">
        <v>24</v>
      </c>
      <c r="L64" s="19">
        <v>5</v>
      </c>
      <c r="M64" s="19">
        <v>2022</v>
      </c>
      <c r="N64" s="13">
        <v>30</v>
      </c>
      <c r="O64" s="14">
        <v>4</v>
      </c>
      <c r="P64" s="14">
        <v>2023</v>
      </c>
      <c r="Q64" s="19" t="s">
        <v>68</v>
      </c>
      <c r="R64" s="10" t="s">
        <v>139</v>
      </c>
      <c r="S64" s="10" t="s">
        <v>139</v>
      </c>
      <c r="T64" s="19" t="s">
        <v>298</v>
      </c>
      <c r="U64" s="19">
        <v>19</v>
      </c>
      <c r="V64" s="19">
        <v>4</v>
      </c>
      <c r="W64" s="19">
        <v>2023</v>
      </c>
      <c r="X64" s="7">
        <v>0.5</v>
      </c>
      <c r="Y64" s="43" t="s">
        <v>314</v>
      </c>
      <c r="Z64" s="43"/>
      <c r="AA64" s="43"/>
      <c r="AB64" s="19" t="s">
        <v>304</v>
      </c>
      <c r="AC64" s="19">
        <v>10</v>
      </c>
      <c r="AD64" s="19">
        <v>7</v>
      </c>
      <c r="AE64" s="19">
        <v>2023</v>
      </c>
      <c r="AF64" s="7">
        <v>1</v>
      </c>
      <c r="AG64" s="34" t="s">
        <v>633</v>
      </c>
      <c r="AH64" s="34"/>
      <c r="AI64" s="34"/>
      <c r="AJ64" s="19"/>
      <c r="AK64" s="19"/>
      <c r="AL64" s="19"/>
      <c r="AM64" s="19"/>
      <c r="AN64" s="10"/>
      <c r="AO64" s="34"/>
      <c r="AP64" s="34"/>
      <c r="AQ64" s="34"/>
      <c r="AR64" s="19"/>
      <c r="AS64" s="19"/>
      <c r="AT64" s="19"/>
      <c r="AU64" s="19"/>
      <c r="AV64" s="7"/>
      <c r="AW64" s="34"/>
      <c r="AX64" s="34"/>
      <c r="AY64" s="34"/>
    </row>
    <row r="65" spans="1:51" s="11" customFormat="1" ht="79.5" customHeight="1" x14ac:dyDescent="0.25">
      <c r="A65" s="35">
        <f>1+A63</f>
        <v>30</v>
      </c>
      <c r="B65" s="35" t="s">
        <v>618</v>
      </c>
      <c r="C65" s="35">
        <v>19</v>
      </c>
      <c r="D65" s="35">
        <v>7</v>
      </c>
      <c r="E65" s="35">
        <v>23</v>
      </c>
      <c r="F65" s="48" t="s">
        <v>65</v>
      </c>
      <c r="G65" s="48" t="s">
        <v>403</v>
      </c>
      <c r="H65" s="35" t="s">
        <v>619</v>
      </c>
      <c r="I65" s="35" t="s">
        <v>690</v>
      </c>
      <c r="J65" s="19" t="s">
        <v>620</v>
      </c>
      <c r="K65" s="19">
        <v>19</v>
      </c>
      <c r="L65" s="19">
        <v>7</v>
      </c>
      <c r="M65" s="19">
        <v>2023</v>
      </c>
      <c r="N65" s="19">
        <v>31</v>
      </c>
      <c r="O65" s="19">
        <v>12</v>
      </c>
      <c r="P65" s="19">
        <v>2023</v>
      </c>
      <c r="Q65" s="19" t="s">
        <v>353</v>
      </c>
      <c r="R65" s="19" t="s">
        <v>621</v>
      </c>
      <c r="S65" s="19" t="s">
        <v>621</v>
      </c>
      <c r="T65" s="19"/>
      <c r="U65" s="19"/>
      <c r="V65" s="19"/>
      <c r="W65" s="19"/>
      <c r="X65" s="10"/>
      <c r="Y65" s="43"/>
      <c r="Z65" s="43"/>
      <c r="AA65" s="43"/>
      <c r="AB65" s="19"/>
      <c r="AC65" s="19"/>
      <c r="AD65" s="19"/>
      <c r="AE65" s="19"/>
      <c r="AF65" s="10"/>
      <c r="AG65" s="44"/>
      <c r="AH65" s="45"/>
      <c r="AI65" s="46"/>
      <c r="AJ65" s="19"/>
      <c r="AK65" s="19"/>
      <c r="AL65" s="19"/>
      <c r="AM65" s="19"/>
      <c r="AN65" s="10"/>
      <c r="AO65" s="34"/>
      <c r="AP65" s="34"/>
      <c r="AQ65" s="34"/>
      <c r="AR65" s="19"/>
      <c r="AS65" s="19"/>
      <c r="AT65" s="19"/>
      <c r="AU65" s="19"/>
      <c r="AV65" s="7"/>
      <c r="AW65" s="34"/>
      <c r="AX65" s="34"/>
      <c r="AY65" s="34"/>
    </row>
    <row r="66" spans="1:51" s="11" customFormat="1" ht="87" customHeight="1" x14ac:dyDescent="0.25">
      <c r="A66" s="47"/>
      <c r="B66" s="47"/>
      <c r="C66" s="47"/>
      <c r="D66" s="47"/>
      <c r="E66" s="47"/>
      <c r="F66" s="49"/>
      <c r="G66" s="49"/>
      <c r="H66" s="47"/>
      <c r="I66" s="47"/>
      <c r="J66" s="19" t="s">
        <v>691</v>
      </c>
      <c r="K66" s="19">
        <v>19</v>
      </c>
      <c r="L66" s="19">
        <v>7</v>
      </c>
      <c r="M66" s="19">
        <v>2023</v>
      </c>
      <c r="N66" s="19">
        <v>29</v>
      </c>
      <c r="O66" s="19">
        <v>12</v>
      </c>
      <c r="P66" s="19">
        <v>2023</v>
      </c>
      <c r="Q66" s="19" t="s">
        <v>68</v>
      </c>
      <c r="R66" s="19" t="s">
        <v>622</v>
      </c>
      <c r="S66" s="19" t="s">
        <v>622</v>
      </c>
      <c r="T66" s="19"/>
      <c r="U66" s="19"/>
      <c r="V66" s="19"/>
      <c r="W66" s="19"/>
      <c r="X66" s="10"/>
      <c r="Y66" s="43"/>
      <c r="Z66" s="43"/>
      <c r="AA66" s="43"/>
      <c r="AB66" s="19"/>
      <c r="AC66" s="19"/>
      <c r="AD66" s="19"/>
      <c r="AE66" s="19"/>
      <c r="AF66" s="10"/>
      <c r="AG66" s="44"/>
      <c r="AH66" s="45"/>
      <c r="AI66" s="46"/>
      <c r="AJ66" s="19"/>
      <c r="AK66" s="19"/>
      <c r="AL66" s="19"/>
      <c r="AM66" s="19"/>
      <c r="AN66" s="10"/>
      <c r="AO66" s="34"/>
      <c r="AP66" s="34"/>
      <c r="AQ66" s="34"/>
      <c r="AR66" s="19"/>
      <c r="AS66" s="19"/>
      <c r="AT66" s="19"/>
      <c r="AU66" s="19"/>
      <c r="AV66" s="7"/>
      <c r="AW66" s="34"/>
      <c r="AX66" s="34"/>
      <c r="AY66" s="34"/>
    </row>
    <row r="67" spans="1:51" s="11" customFormat="1" ht="115.5" customHeight="1" x14ac:dyDescent="0.25">
      <c r="A67" s="47"/>
      <c r="B67" s="47"/>
      <c r="C67" s="47"/>
      <c r="D67" s="47"/>
      <c r="E67" s="47"/>
      <c r="F67" s="49"/>
      <c r="G67" s="49"/>
      <c r="H67" s="47"/>
      <c r="I67" s="47"/>
      <c r="J67" s="19" t="s">
        <v>704</v>
      </c>
      <c r="K67" s="19">
        <v>19</v>
      </c>
      <c r="L67" s="19">
        <v>7</v>
      </c>
      <c r="M67" s="19">
        <v>2023</v>
      </c>
      <c r="N67" s="19">
        <v>29</v>
      </c>
      <c r="O67" s="19">
        <v>12</v>
      </c>
      <c r="P67" s="19">
        <v>2023</v>
      </c>
      <c r="Q67" s="19" t="s">
        <v>68</v>
      </c>
      <c r="R67" s="19" t="s">
        <v>622</v>
      </c>
      <c r="S67" s="19" t="s">
        <v>622</v>
      </c>
      <c r="T67" s="19"/>
      <c r="U67" s="19"/>
      <c r="V67" s="19"/>
      <c r="W67" s="19"/>
      <c r="X67" s="10"/>
      <c r="Y67" s="43"/>
      <c r="Z67" s="43"/>
      <c r="AA67" s="43"/>
      <c r="AB67" s="19"/>
      <c r="AC67" s="19"/>
      <c r="AD67" s="19"/>
      <c r="AE67" s="19"/>
      <c r="AF67" s="10"/>
      <c r="AG67" s="44"/>
      <c r="AH67" s="45"/>
      <c r="AI67" s="46"/>
      <c r="AJ67" s="19"/>
      <c r="AK67" s="19"/>
      <c r="AL67" s="19"/>
      <c r="AM67" s="19"/>
      <c r="AN67" s="10"/>
      <c r="AO67" s="34"/>
      <c r="AP67" s="34"/>
      <c r="AQ67" s="34"/>
      <c r="AR67" s="19"/>
      <c r="AS67" s="19"/>
      <c r="AT67" s="19"/>
      <c r="AU67" s="19"/>
      <c r="AV67" s="7"/>
      <c r="AW67" s="34"/>
      <c r="AX67" s="34"/>
      <c r="AY67" s="34"/>
    </row>
    <row r="68" spans="1:51" s="11" customFormat="1" ht="129.75" customHeight="1" x14ac:dyDescent="0.25">
      <c r="A68" s="36"/>
      <c r="B68" s="36"/>
      <c r="C68" s="36"/>
      <c r="D68" s="36"/>
      <c r="E68" s="36"/>
      <c r="F68" s="50"/>
      <c r="G68" s="50"/>
      <c r="H68" s="36"/>
      <c r="I68" s="36"/>
      <c r="J68" s="19" t="s">
        <v>623</v>
      </c>
      <c r="K68" s="19">
        <v>19</v>
      </c>
      <c r="L68" s="19">
        <v>7</v>
      </c>
      <c r="M68" s="19">
        <v>2023</v>
      </c>
      <c r="N68" s="19">
        <v>29</v>
      </c>
      <c r="O68" s="19">
        <v>12</v>
      </c>
      <c r="P68" s="19">
        <v>2023</v>
      </c>
      <c r="Q68" s="19" t="s">
        <v>68</v>
      </c>
      <c r="R68" s="19" t="s">
        <v>624</v>
      </c>
      <c r="S68" s="19" t="s">
        <v>624</v>
      </c>
      <c r="T68" s="19"/>
      <c r="U68" s="19"/>
      <c r="V68" s="19"/>
      <c r="W68" s="19"/>
      <c r="X68" s="10"/>
      <c r="Y68" s="43"/>
      <c r="Z68" s="43"/>
      <c r="AA68" s="43"/>
      <c r="AB68" s="19"/>
      <c r="AC68" s="19"/>
      <c r="AD68" s="19"/>
      <c r="AE68" s="19"/>
      <c r="AF68" s="10"/>
      <c r="AG68" s="44"/>
      <c r="AH68" s="45"/>
      <c r="AI68" s="46"/>
      <c r="AJ68" s="19"/>
      <c r="AK68" s="19"/>
      <c r="AL68" s="19"/>
      <c r="AM68" s="19"/>
      <c r="AN68" s="10"/>
      <c r="AO68" s="34"/>
      <c r="AP68" s="34"/>
      <c r="AQ68" s="34"/>
      <c r="AR68" s="19"/>
      <c r="AS68" s="19"/>
      <c r="AT68" s="19"/>
      <c r="AU68" s="19"/>
      <c r="AV68" s="7"/>
      <c r="AW68" s="34"/>
      <c r="AX68" s="34"/>
      <c r="AY68" s="34"/>
    </row>
    <row r="69" spans="1:51" s="11" customFormat="1" ht="198.95" customHeight="1" x14ac:dyDescent="0.25">
      <c r="A69" s="19">
        <f>1+A65</f>
        <v>31</v>
      </c>
      <c r="B69" s="19" t="s">
        <v>154</v>
      </c>
      <c r="C69" s="19">
        <v>16</v>
      </c>
      <c r="D69" s="19">
        <v>5</v>
      </c>
      <c r="E69" s="19">
        <v>2022</v>
      </c>
      <c r="F69" s="20" t="s">
        <v>82</v>
      </c>
      <c r="G69" s="20" t="s">
        <v>37</v>
      </c>
      <c r="H69" s="19" t="s">
        <v>330</v>
      </c>
      <c r="I69" s="19" t="s">
        <v>55</v>
      </c>
      <c r="J69" s="19" t="s">
        <v>155</v>
      </c>
      <c r="K69" s="19">
        <v>16</v>
      </c>
      <c r="L69" s="19">
        <v>5</v>
      </c>
      <c r="M69" s="19">
        <v>2022</v>
      </c>
      <c r="N69" s="19">
        <v>30</v>
      </c>
      <c r="O69" s="19">
        <v>9</v>
      </c>
      <c r="P69" s="19">
        <v>2023</v>
      </c>
      <c r="Q69" s="19" t="s">
        <v>156</v>
      </c>
      <c r="R69" s="19" t="s">
        <v>157</v>
      </c>
      <c r="S69" s="19" t="s">
        <v>157</v>
      </c>
      <c r="T69" s="19" t="s">
        <v>331</v>
      </c>
      <c r="U69" s="19">
        <v>14</v>
      </c>
      <c r="V69" s="19">
        <v>4</v>
      </c>
      <c r="W69" s="19">
        <v>2023</v>
      </c>
      <c r="X69" s="10">
        <v>1</v>
      </c>
      <c r="Y69" s="43" t="s">
        <v>332</v>
      </c>
      <c r="Z69" s="43"/>
      <c r="AA69" s="43"/>
      <c r="AB69" s="19" t="s">
        <v>331</v>
      </c>
      <c r="AC69" s="19">
        <v>11</v>
      </c>
      <c r="AD69" s="19">
        <v>7</v>
      </c>
      <c r="AE69" s="19">
        <v>2023</v>
      </c>
      <c r="AF69" s="10">
        <v>1</v>
      </c>
      <c r="AG69" s="44" t="s">
        <v>634</v>
      </c>
      <c r="AH69" s="45"/>
      <c r="AI69" s="46"/>
      <c r="AJ69" s="19"/>
      <c r="AK69" s="19"/>
      <c r="AL69" s="19"/>
      <c r="AM69" s="19"/>
      <c r="AN69" s="10"/>
      <c r="AO69" s="34"/>
      <c r="AP69" s="34"/>
      <c r="AQ69" s="34"/>
      <c r="AR69" s="19"/>
      <c r="AS69" s="19"/>
      <c r="AT69" s="19"/>
      <c r="AU69" s="19"/>
      <c r="AV69" s="7"/>
      <c r="AW69" s="34"/>
      <c r="AX69" s="34"/>
      <c r="AY69" s="34"/>
    </row>
    <row r="70" spans="1:51" s="11" customFormat="1" ht="175.5" customHeight="1" x14ac:dyDescent="0.25">
      <c r="A70" s="19">
        <f>1+A69</f>
        <v>32</v>
      </c>
      <c r="B70" s="19" t="s">
        <v>171</v>
      </c>
      <c r="C70" s="19">
        <v>16</v>
      </c>
      <c r="D70" s="19">
        <v>5</v>
      </c>
      <c r="E70" s="19">
        <v>2022</v>
      </c>
      <c r="F70" s="20" t="s">
        <v>82</v>
      </c>
      <c r="G70" s="20" t="s">
        <v>158</v>
      </c>
      <c r="H70" s="19" t="s">
        <v>159</v>
      </c>
      <c r="I70" s="19" t="s">
        <v>55</v>
      </c>
      <c r="J70" s="19" t="s">
        <v>241</v>
      </c>
      <c r="K70" s="19">
        <v>16</v>
      </c>
      <c r="L70" s="19">
        <v>5</v>
      </c>
      <c r="M70" s="19">
        <v>2022</v>
      </c>
      <c r="N70" s="19">
        <v>30</v>
      </c>
      <c r="O70" s="19">
        <v>9</v>
      </c>
      <c r="P70" s="19">
        <v>2023</v>
      </c>
      <c r="Q70" s="19" t="s">
        <v>156</v>
      </c>
      <c r="R70" s="10" t="s">
        <v>240</v>
      </c>
      <c r="S70" s="19" t="s">
        <v>239</v>
      </c>
      <c r="T70" s="19" t="s">
        <v>297</v>
      </c>
      <c r="U70" s="19">
        <v>14</v>
      </c>
      <c r="V70" s="19">
        <v>4</v>
      </c>
      <c r="W70" s="19">
        <v>2023</v>
      </c>
      <c r="X70" s="10">
        <v>0.95</v>
      </c>
      <c r="Y70" s="43" t="s">
        <v>321</v>
      </c>
      <c r="Z70" s="43"/>
      <c r="AA70" s="43"/>
      <c r="AB70" s="19" t="s">
        <v>297</v>
      </c>
      <c r="AC70" s="19">
        <v>11</v>
      </c>
      <c r="AD70" s="19">
        <v>7</v>
      </c>
      <c r="AE70" s="19">
        <v>2023</v>
      </c>
      <c r="AF70" s="10">
        <v>0.95</v>
      </c>
      <c r="AG70" s="44" t="s">
        <v>692</v>
      </c>
      <c r="AH70" s="45"/>
      <c r="AI70" s="46"/>
      <c r="AJ70" s="19"/>
      <c r="AK70" s="19"/>
      <c r="AL70" s="19"/>
      <c r="AM70" s="19"/>
      <c r="AN70" s="10"/>
      <c r="AO70" s="34"/>
      <c r="AP70" s="34"/>
      <c r="AQ70" s="34"/>
      <c r="AR70" s="19"/>
      <c r="AS70" s="19"/>
      <c r="AT70" s="19"/>
      <c r="AU70" s="19"/>
      <c r="AV70" s="7"/>
      <c r="AW70" s="34"/>
      <c r="AX70" s="34"/>
      <c r="AY70" s="34"/>
    </row>
    <row r="71" spans="1:51" s="11" customFormat="1" ht="95.1" customHeight="1" x14ac:dyDescent="0.25">
      <c r="A71" s="35">
        <f>1+A70</f>
        <v>33</v>
      </c>
      <c r="B71" s="35" t="s">
        <v>191</v>
      </c>
      <c r="C71" s="35">
        <v>4</v>
      </c>
      <c r="D71" s="35">
        <v>8</v>
      </c>
      <c r="E71" s="35">
        <v>2022</v>
      </c>
      <c r="F71" s="48" t="s">
        <v>82</v>
      </c>
      <c r="G71" s="48" t="s">
        <v>180</v>
      </c>
      <c r="H71" s="35" t="s">
        <v>192</v>
      </c>
      <c r="I71" s="35" t="s">
        <v>55</v>
      </c>
      <c r="J71" s="19" t="s">
        <v>196</v>
      </c>
      <c r="K71" s="19">
        <v>4</v>
      </c>
      <c r="L71" s="19">
        <v>8</v>
      </c>
      <c r="M71" s="19">
        <v>2022</v>
      </c>
      <c r="N71" s="19">
        <v>30</v>
      </c>
      <c r="O71" s="19">
        <v>9</v>
      </c>
      <c r="P71" s="19">
        <v>2023</v>
      </c>
      <c r="Q71" s="19" t="s">
        <v>193</v>
      </c>
      <c r="R71" s="19" t="s">
        <v>197</v>
      </c>
      <c r="S71" s="19" t="s">
        <v>197</v>
      </c>
      <c r="T71" s="19" t="s">
        <v>297</v>
      </c>
      <c r="U71" s="19">
        <v>14</v>
      </c>
      <c r="V71" s="19">
        <v>4</v>
      </c>
      <c r="W71" s="19">
        <v>2023</v>
      </c>
      <c r="X71" s="10">
        <v>0.9</v>
      </c>
      <c r="Y71" s="43" t="s">
        <v>337</v>
      </c>
      <c r="Z71" s="43"/>
      <c r="AA71" s="43"/>
      <c r="AB71" s="19" t="s">
        <v>297</v>
      </c>
      <c r="AC71" s="19">
        <v>11</v>
      </c>
      <c r="AD71" s="19">
        <v>7</v>
      </c>
      <c r="AE71" s="19">
        <v>2023</v>
      </c>
      <c r="AF71" s="10">
        <v>0.9</v>
      </c>
      <c r="AG71" s="44" t="s">
        <v>693</v>
      </c>
      <c r="AH71" s="45"/>
      <c r="AI71" s="46"/>
      <c r="AJ71" s="19"/>
      <c r="AK71" s="19"/>
      <c r="AL71" s="19"/>
      <c r="AM71" s="19"/>
      <c r="AN71" s="10"/>
      <c r="AO71" s="34"/>
      <c r="AP71" s="34"/>
      <c r="AQ71" s="34"/>
      <c r="AR71" s="19"/>
      <c r="AS71" s="19"/>
      <c r="AT71" s="19"/>
      <c r="AU71" s="19"/>
      <c r="AV71" s="7"/>
      <c r="AW71" s="34"/>
      <c r="AX71" s="34"/>
      <c r="AY71" s="34"/>
    </row>
    <row r="72" spans="1:51" s="11" customFormat="1" ht="95.1" customHeight="1" x14ac:dyDescent="0.25">
      <c r="A72" s="36"/>
      <c r="B72" s="36"/>
      <c r="C72" s="36"/>
      <c r="D72" s="36"/>
      <c r="E72" s="36"/>
      <c r="F72" s="50"/>
      <c r="G72" s="50"/>
      <c r="H72" s="36"/>
      <c r="I72" s="36"/>
      <c r="J72" s="19" t="s">
        <v>194</v>
      </c>
      <c r="K72" s="19">
        <v>4</v>
      </c>
      <c r="L72" s="19">
        <v>8</v>
      </c>
      <c r="M72" s="19">
        <v>2022</v>
      </c>
      <c r="N72" s="19">
        <v>30</v>
      </c>
      <c r="O72" s="19">
        <v>4</v>
      </c>
      <c r="P72" s="19">
        <v>2023</v>
      </c>
      <c r="Q72" s="19" t="s">
        <v>193</v>
      </c>
      <c r="R72" s="19" t="s">
        <v>195</v>
      </c>
      <c r="S72" s="19" t="s">
        <v>195</v>
      </c>
      <c r="T72" s="19" t="s">
        <v>298</v>
      </c>
      <c r="U72" s="19">
        <v>14</v>
      </c>
      <c r="V72" s="19">
        <v>4</v>
      </c>
      <c r="W72" s="19">
        <v>2023</v>
      </c>
      <c r="X72" s="10">
        <v>0.5</v>
      </c>
      <c r="Y72" s="43" t="s">
        <v>338</v>
      </c>
      <c r="Z72" s="43"/>
      <c r="AA72" s="43"/>
      <c r="AB72" s="19" t="s">
        <v>304</v>
      </c>
      <c r="AC72" s="19">
        <v>11</v>
      </c>
      <c r="AD72" s="19">
        <v>7</v>
      </c>
      <c r="AE72" s="19">
        <v>2023</v>
      </c>
      <c r="AF72" s="10">
        <v>1</v>
      </c>
      <c r="AG72" s="44" t="s">
        <v>635</v>
      </c>
      <c r="AH72" s="45"/>
      <c r="AI72" s="46"/>
      <c r="AJ72" s="19"/>
      <c r="AK72" s="19"/>
      <c r="AL72" s="19"/>
      <c r="AM72" s="19"/>
      <c r="AN72" s="10"/>
      <c r="AO72" s="34"/>
      <c r="AP72" s="34"/>
      <c r="AQ72" s="34"/>
      <c r="AR72" s="19"/>
      <c r="AS72" s="19"/>
      <c r="AT72" s="19"/>
      <c r="AU72" s="19"/>
      <c r="AV72" s="7"/>
      <c r="AW72" s="34"/>
      <c r="AX72" s="34"/>
      <c r="AY72" s="34"/>
    </row>
    <row r="73" spans="1:51" s="11" customFormat="1" ht="126.95" customHeight="1" x14ac:dyDescent="0.25">
      <c r="A73" s="19">
        <f>1+A71</f>
        <v>34</v>
      </c>
      <c r="B73" s="19" t="s">
        <v>584</v>
      </c>
      <c r="C73" s="19">
        <v>19</v>
      </c>
      <c r="D73" s="19">
        <v>7</v>
      </c>
      <c r="E73" s="19">
        <v>2023</v>
      </c>
      <c r="F73" s="20" t="s">
        <v>82</v>
      </c>
      <c r="G73" s="20" t="s">
        <v>403</v>
      </c>
      <c r="H73" s="19" t="s">
        <v>597</v>
      </c>
      <c r="I73" s="19" t="s">
        <v>55</v>
      </c>
      <c r="J73" s="19" t="s">
        <v>586</v>
      </c>
      <c r="K73" s="19">
        <v>19</v>
      </c>
      <c r="L73" s="19">
        <v>7</v>
      </c>
      <c r="M73" s="19">
        <v>2023</v>
      </c>
      <c r="N73" s="19">
        <v>30</v>
      </c>
      <c r="O73" s="19">
        <v>9</v>
      </c>
      <c r="P73" s="19">
        <v>2023</v>
      </c>
      <c r="Q73" s="19" t="s">
        <v>585</v>
      </c>
      <c r="R73" s="25" t="s">
        <v>598</v>
      </c>
      <c r="S73" s="25" t="s">
        <v>598</v>
      </c>
      <c r="T73" s="19"/>
      <c r="U73" s="19"/>
      <c r="V73" s="19"/>
      <c r="W73" s="19"/>
      <c r="X73" s="10"/>
      <c r="Y73" s="34"/>
      <c r="Z73" s="34"/>
      <c r="AA73" s="34"/>
      <c r="AB73" s="19"/>
      <c r="AC73" s="19"/>
      <c r="AD73" s="19"/>
      <c r="AE73" s="19"/>
      <c r="AF73" s="10"/>
      <c r="AG73" s="34"/>
      <c r="AH73" s="34"/>
      <c r="AI73" s="34"/>
      <c r="AJ73" s="19"/>
      <c r="AK73" s="19"/>
      <c r="AL73" s="19"/>
      <c r="AM73" s="19"/>
      <c r="AN73" s="10"/>
      <c r="AO73" s="34"/>
      <c r="AP73" s="34"/>
      <c r="AQ73" s="34"/>
      <c r="AR73" s="19"/>
      <c r="AS73" s="19"/>
      <c r="AT73" s="19"/>
      <c r="AU73" s="19"/>
      <c r="AV73" s="7"/>
      <c r="AW73" s="34"/>
      <c r="AX73" s="34"/>
      <c r="AY73" s="34"/>
    </row>
    <row r="74" spans="1:51" s="11" customFormat="1" ht="126.95" customHeight="1" x14ac:dyDescent="0.25">
      <c r="A74" s="19">
        <f>1+A73</f>
        <v>35</v>
      </c>
      <c r="B74" s="19" t="s">
        <v>587</v>
      </c>
      <c r="C74" s="19">
        <v>19</v>
      </c>
      <c r="D74" s="19">
        <v>7</v>
      </c>
      <c r="E74" s="19">
        <v>2023</v>
      </c>
      <c r="F74" s="20" t="s">
        <v>82</v>
      </c>
      <c r="G74" s="20" t="s">
        <v>403</v>
      </c>
      <c r="H74" s="19" t="s">
        <v>588</v>
      </c>
      <c r="I74" s="19" t="s">
        <v>55</v>
      </c>
      <c r="J74" s="19" t="s">
        <v>589</v>
      </c>
      <c r="K74" s="19">
        <v>19</v>
      </c>
      <c r="L74" s="19">
        <v>7</v>
      </c>
      <c r="M74" s="19">
        <v>2023</v>
      </c>
      <c r="N74" s="19">
        <v>30</v>
      </c>
      <c r="O74" s="19">
        <v>9</v>
      </c>
      <c r="P74" s="19">
        <v>2023</v>
      </c>
      <c r="Q74" s="19" t="s">
        <v>585</v>
      </c>
      <c r="R74" s="25" t="s">
        <v>590</v>
      </c>
      <c r="S74" s="25" t="s">
        <v>590</v>
      </c>
      <c r="T74" s="19"/>
      <c r="U74" s="19"/>
      <c r="V74" s="19"/>
      <c r="W74" s="19"/>
      <c r="X74" s="10"/>
      <c r="Y74" s="34"/>
      <c r="Z74" s="34"/>
      <c r="AA74" s="34"/>
      <c r="AB74" s="19"/>
      <c r="AC74" s="19"/>
      <c r="AD74" s="19"/>
      <c r="AE74" s="19"/>
      <c r="AF74" s="10"/>
      <c r="AG74" s="34"/>
      <c r="AH74" s="34"/>
      <c r="AI74" s="34"/>
      <c r="AJ74" s="19"/>
      <c r="AK74" s="19"/>
      <c r="AL74" s="19"/>
      <c r="AM74" s="19"/>
      <c r="AN74" s="10"/>
      <c r="AO74" s="34"/>
      <c r="AP74" s="34"/>
      <c r="AQ74" s="34"/>
      <c r="AR74" s="19"/>
      <c r="AS74" s="19"/>
      <c r="AT74" s="19"/>
      <c r="AU74" s="19"/>
      <c r="AV74" s="7"/>
      <c r="AW74" s="34"/>
      <c r="AX74" s="34"/>
      <c r="AY74" s="34"/>
    </row>
    <row r="75" spans="1:51" s="11" customFormat="1" ht="126.95" customHeight="1" x14ac:dyDescent="0.25">
      <c r="A75" s="19">
        <f>1+A74</f>
        <v>36</v>
      </c>
      <c r="B75" s="19" t="s">
        <v>99</v>
      </c>
      <c r="C75" s="19">
        <v>4</v>
      </c>
      <c r="D75" s="19">
        <v>1</v>
      </c>
      <c r="E75" s="19">
        <v>2022</v>
      </c>
      <c r="F75" s="20" t="s">
        <v>98</v>
      </c>
      <c r="G75" s="20" t="s">
        <v>37</v>
      </c>
      <c r="H75" s="19" t="s">
        <v>100</v>
      </c>
      <c r="I75" s="19" t="s">
        <v>55</v>
      </c>
      <c r="J75" s="19" t="s">
        <v>119</v>
      </c>
      <c r="K75" s="19">
        <v>4</v>
      </c>
      <c r="L75" s="19">
        <v>1</v>
      </c>
      <c r="M75" s="19">
        <v>2022</v>
      </c>
      <c r="N75" s="19">
        <v>31</v>
      </c>
      <c r="O75" s="19">
        <v>12</v>
      </c>
      <c r="P75" s="19">
        <v>2022</v>
      </c>
      <c r="Q75" s="19" t="s">
        <v>118</v>
      </c>
      <c r="R75" s="19" t="s">
        <v>116</v>
      </c>
      <c r="S75" s="19" t="s">
        <v>101</v>
      </c>
      <c r="T75" s="19" t="s">
        <v>297</v>
      </c>
      <c r="U75" s="19">
        <v>14</v>
      </c>
      <c r="V75" s="19">
        <v>4</v>
      </c>
      <c r="W75" s="19">
        <v>2023</v>
      </c>
      <c r="X75" s="10">
        <v>0.85</v>
      </c>
      <c r="Y75" s="34" t="s">
        <v>366</v>
      </c>
      <c r="Z75" s="34"/>
      <c r="AA75" s="34"/>
      <c r="AB75" s="19" t="s">
        <v>297</v>
      </c>
      <c r="AC75" s="19">
        <v>12</v>
      </c>
      <c r="AD75" s="19">
        <v>7</v>
      </c>
      <c r="AE75" s="19">
        <v>2023</v>
      </c>
      <c r="AF75" s="10">
        <v>0.87</v>
      </c>
      <c r="AG75" s="34" t="s">
        <v>636</v>
      </c>
      <c r="AH75" s="34"/>
      <c r="AI75" s="34"/>
      <c r="AJ75" s="19"/>
      <c r="AK75" s="19"/>
      <c r="AL75" s="19"/>
      <c r="AM75" s="19"/>
      <c r="AN75" s="10"/>
      <c r="AO75" s="34"/>
      <c r="AP75" s="34"/>
      <c r="AQ75" s="34"/>
      <c r="AR75" s="19"/>
      <c r="AS75" s="19"/>
      <c r="AT75" s="19"/>
      <c r="AU75" s="19"/>
      <c r="AV75" s="7"/>
      <c r="AW75" s="34"/>
      <c r="AX75" s="34"/>
      <c r="AY75" s="34"/>
    </row>
    <row r="76" spans="1:51" s="11" customFormat="1" ht="95.25" customHeight="1" x14ac:dyDescent="0.25">
      <c r="A76" s="35">
        <f>1+A75</f>
        <v>37</v>
      </c>
      <c r="B76" s="35" t="s">
        <v>242</v>
      </c>
      <c r="C76" s="35">
        <v>13</v>
      </c>
      <c r="D76" s="35">
        <v>1</v>
      </c>
      <c r="E76" s="35">
        <v>2023</v>
      </c>
      <c r="F76" s="48" t="s">
        <v>98</v>
      </c>
      <c r="G76" s="48" t="s">
        <v>37</v>
      </c>
      <c r="H76" s="35" t="s">
        <v>322</v>
      </c>
      <c r="I76" s="35" t="s">
        <v>246</v>
      </c>
      <c r="J76" s="19" t="s">
        <v>275</v>
      </c>
      <c r="K76" s="19">
        <v>13</v>
      </c>
      <c r="L76" s="19">
        <v>1</v>
      </c>
      <c r="M76" s="19">
        <v>2023</v>
      </c>
      <c r="N76" s="19">
        <v>28</v>
      </c>
      <c r="O76" s="19">
        <v>2</v>
      </c>
      <c r="P76" s="19">
        <v>2023</v>
      </c>
      <c r="Q76" s="19" t="s">
        <v>248</v>
      </c>
      <c r="R76" s="19" t="s">
        <v>250</v>
      </c>
      <c r="S76" s="19" t="s">
        <v>250</v>
      </c>
      <c r="T76" s="19" t="s">
        <v>304</v>
      </c>
      <c r="U76" s="19">
        <v>13</v>
      </c>
      <c r="V76" s="19">
        <v>4</v>
      </c>
      <c r="W76" s="19">
        <v>2023</v>
      </c>
      <c r="X76" s="10">
        <v>1</v>
      </c>
      <c r="Y76" s="44" t="s">
        <v>299</v>
      </c>
      <c r="Z76" s="45"/>
      <c r="AA76" s="46"/>
      <c r="AB76" s="19" t="s">
        <v>304</v>
      </c>
      <c r="AC76" s="19">
        <v>13</v>
      </c>
      <c r="AD76" s="19">
        <v>4</v>
      </c>
      <c r="AE76" s="19">
        <v>2023</v>
      </c>
      <c r="AF76" s="10">
        <v>1</v>
      </c>
      <c r="AG76" s="44" t="s">
        <v>299</v>
      </c>
      <c r="AH76" s="45"/>
      <c r="AI76" s="46"/>
      <c r="AJ76" s="19"/>
      <c r="AK76" s="19"/>
      <c r="AL76" s="19"/>
      <c r="AM76" s="19"/>
      <c r="AN76" s="10"/>
      <c r="AO76" s="34"/>
      <c r="AP76" s="34"/>
      <c r="AQ76" s="34"/>
      <c r="AR76" s="19"/>
      <c r="AS76" s="19"/>
      <c r="AT76" s="19"/>
      <c r="AU76" s="19"/>
      <c r="AV76" s="7"/>
      <c r="AW76" s="34"/>
      <c r="AX76" s="34"/>
      <c r="AY76" s="34"/>
    </row>
    <row r="77" spans="1:51" s="11" customFormat="1" ht="129" customHeight="1" x14ac:dyDescent="0.25">
      <c r="A77" s="47"/>
      <c r="B77" s="47"/>
      <c r="C77" s="47"/>
      <c r="D77" s="47">
        <v>1</v>
      </c>
      <c r="E77" s="47">
        <v>2022</v>
      </c>
      <c r="F77" s="49"/>
      <c r="G77" s="49"/>
      <c r="H77" s="47"/>
      <c r="I77" s="47"/>
      <c r="J77" s="19" t="s">
        <v>247</v>
      </c>
      <c r="K77" s="19">
        <v>13</v>
      </c>
      <c r="L77" s="19">
        <v>1</v>
      </c>
      <c r="M77" s="19">
        <v>2023</v>
      </c>
      <c r="N77" s="19">
        <v>31</v>
      </c>
      <c r="O77" s="19">
        <v>8</v>
      </c>
      <c r="P77" s="19">
        <v>2023</v>
      </c>
      <c r="Q77" s="19" t="s">
        <v>249</v>
      </c>
      <c r="R77" s="19" t="s">
        <v>251</v>
      </c>
      <c r="S77" s="19" t="s">
        <v>252</v>
      </c>
      <c r="T77" s="19" t="s">
        <v>298</v>
      </c>
      <c r="U77" s="19">
        <v>13</v>
      </c>
      <c r="V77" s="19">
        <v>4</v>
      </c>
      <c r="W77" s="19">
        <v>2023</v>
      </c>
      <c r="X77" s="10">
        <v>0</v>
      </c>
      <c r="Y77" s="44" t="s">
        <v>323</v>
      </c>
      <c r="Z77" s="45"/>
      <c r="AA77" s="46"/>
      <c r="AB77" s="19" t="s">
        <v>298</v>
      </c>
      <c r="AC77" s="19">
        <v>10</v>
      </c>
      <c r="AD77" s="19">
        <v>7</v>
      </c>
      <c r="AE77" s="19">
        <v>2023</v>
      </c>
      <c r="AF77" s="10">
        <v>0</v>
      </c>
      <c r="AG77" s="44" t="s">
        <v>323</v>
      </c>
      <c r="AH77" s="45"/>
      <c r="AI77" s="46"/>
      <c r="AJ77" s="19"/>
      <c r="AK77" s="19"/>
      <c r="AL77" s="19"/>
      <c r="AM77" s="19"/>
      <c r="AN77" s="10"/>
      <c r="AO77" s="34"/>
      <c r="AP77" s="34"/>
      <c r="AQ77" s="34"/>
      <c r="AR77" s="19"/>
      <c r="AS77" s="19"/>
      <c r="AT77" s="19"/>
      <c r="AU77" s="19"/>
      <c r="AV77" s="7"/>
      <c r="AW77" s="34"/>
      <c r="AX77" s="34"/>
      <c r="AY77" s="34"/>
    </row>
    <row r="78" spans="1:51" s="11" customFormat="1" ht="129" customHeight="1" x14ac:dyDescent="0.25">
      <c r="A78" s="36"/>
      <c r="B78" s="36"/>
      <c r="C78" s="36"/>
      <c r="D78" s="36">
        <v>1</v>
      </c>
      <c r="E78" s="36">
        <v>2022</v>
      </c>
      <c r="F78" s="50"/>
      <c r="G78" s="50"/>
      <c r="H78" s="36"/>
      <c r="I78" s="36"/>
      <c r="J78" s="19" t="s">
        <v>276</v>
      </c>
      <c r="K78" s="19">
        <v>13</v>
      </c>
      <c r="L78" s="19">
        <v>1</v>
      </c>
      <c r="M78" s="19">
        <v>2023</v>
      </c>
      <c r="N78" s="19">
        <v>31</v>
      </c>
      <c r="O78" s="19">
        <v>12</v>
      </c>
      <c r="P78" s="19">
        <v>2023</v>
      </c>
      <c r="Q78" s="19" t="s">
        <v>248</v>
      </c>
      <c r="R78" s="19" t="s">
        <v>253</v>
      </c>
      <c r="S78" s="19" t="s">
        <v>253</v>
      </c>
      <c r="T78" s="19" t="s">
        <v>298</v>
      </c>
      <c r="U78" s="19">
        <v>13</v>
      </c>
      <c r="V78" s="19">
        <v>4</v>
      </c>
      <c r="W78" s="19">
        <v>2023</v>
      </c>
      <c r="X78" s="10">
        <v>0</v>
      </c>
      <c r="Y78" s="44" t="s">
        <v>300</v>
      </c>
      <c r="Z78" s="45"/>
      <c r="AA78" s="46"/>
      <c r="AB78" s="19" t="s">
        <v>298</v>
      </c>
      <c r="AC78" s="19">
        <v>10</v>
      </c>
      <c r="AD78" s="19">
        <v>7</v>
      </c>
      <c r="AE78" s="19">
        <v>2023</v>
      </c>
      <c r="AF78" s="10">
        <v>0.33</v>
      </c>
      <c r="AG78" s="44" t="s">
        <v>637</v>
      </c>
      <c r="AH78" s="45"/>
      <c r="AI78" s="46"/>
      <c r="AJ78" s="19"/>
      <c r="AK78" s="19"/>
      <c r="AL78" s="19"/>
      <c r="AM78" s="19"/>
      <c r="AN78" s="10"/>
      <c r="AO78" s="34"/>
      <c r="AP78" s="34"/>
      <c r="AQ78" s="34"/>
      <c r="AR78" s="19"/>
      <c r="AS78" s="19"/>
      <c r="AT78" s="19"/>
      <c r="AU78" s="19"/>
      <c r="AV78" s="7"/>
      <c r="AW78" s="34"/>
      <c r="AX78" s="34"/>
      <c r="AY78" s="34"/>
    </row>
    <row r="79" spans="1:51" s="11" customFormat="1" ht="327.75" customHeight="1" x14ac:dyDescent="0.25">
      <c r="A79" s="19">
        <f>1+A76</f>
        <v>38</v>
      </c>
      <c r="B79" s="19" t="s">
        <v>243</v>
      </c>
      <c r="C79" s="19">
        <v>13</v>
      </c>
      <c r="D79" s="19">
        <v>1</v>
      </c>
      <c r="E79" s="19">
        <v>2023</v>
      </c>
      <c r="F79" s="20" t="s">
        <v>98</v>
      </c>
      <c r="G79" s="20" t="s">
        <v>37</v>
      </c>
      <c r="H79" s="19" t="s">
        <v>254</v>
      </c>
      <c r="I79" s="19" t="s">
        <v>255</v>
      </c>
      <c r="J79" s="19" t="s">
        <v>256</v>
      </c>
      <c r="K79" s="19">
        <v>13</v>
      </c>
      <c r="L79" s="19">
        <v>1</v>
      </c>
      <c r="M79" s="19">
        <v>2023</v>
      </c>
      <c r="N79" s="19">
        <v>30</v>
      </c>
      <c r="O79" s="19">
        <v>3</v>
      </c>
      <c r="P79" s="19">
        <v>2023</v>
      </c>
      <c r="Q79" s="19" t="s">
        <v>257</v>
      </c>
      <c r="R79" s="19" t="s">
        <v>258</v>
      </c>
      <c r="S79" s="19" t="s">
        <v>258</v>
      </c>
      <c r="T79" s="19" t="s">
        <v>298</v>
      </c>
      <c r="U79" s="19">
        <v>13</v>
      </c>
      <c r="V79" s="19">
        <v>4</v>
      </c>
      <c r="W79" s="19">
        <v>2023</v>
      </c>
      <c r="X79" s="10">
        <v>0</v>
      </c>
      <c r="Y79" s="44" t="s">
        <v>339</v>
      </c>
      <c r="Z79" s="45"/>
      <c r="AA79" s="46"/>
      <c r="AB79" s="19" t="s">
        <v>297</v>
      </c>
      <c r="AC79" s="19">
        <v>10</v>
      </c>
      <c r="AD79" s="19">
        <v>7</v>
      </c>
      <c r="AE79" s="19">
        <v>2023</v>
      </c>
      <c r="AF79" s="10">
        <v>0.8</v>
      </c>
      <c r="AG79" s="44" t="s">
        <v>638</v>
      </c>
      <c r="AH79" s="45"/>
      <c r="AI79" s="46"/>
      <c r="AJ79" s="19"/>
      <c r="AK79" s="19"/>
      <c r="AL79" s="19"/>
      <c r="AM79" s="19"/>
      <c r="AN79" s="10"/>
      <c r="AO79" s="34"/>
      <c r="AP79" s="34"/>
      <c r="AQ79" s="34"/>
      <c r="AR79" s="19"/>
      <c r="AS79" s="19"/>
      <c r="AT79" s="19"/>
      <c r="AU79" s="19"/>
      <c r="AV79" s="7"/>
      <c r="AW79" s="34"/>
      <c r="AX79" s="34"/>
      <c r="AY79" s="34"/>
    </row>
    <row r="80" spans="1:51" s="11" customFormat="1" ht="85.5" customHeight="1" x14ac:dyDescent="0.25">
      <c r="A80" s="35">
        <f>1+A79</f>
        <v>39</v>
      </c>
      <c r="B80" s="35" t="s">
        <v>244</v>
      </c>
      <c r="C80" s="35">
        <v>13</v>
      </c>
      <c r="D80" s="35">
        <v>1</v>
      </c>
      <c r="E80" s="35">
        <v>2023</v>
      </c>
      <c r="F80" s="48" t="s">
        <v>98</v>
      </c>
      <c r="G80" s="48" t="s">
        <v>37</v>
      </c>
      <c r="H80" s="35" t="s">
        <v>259</v>
      </c>
      <c r="I80" s="35" t="s">
        <v>260</v>
      </c>
      <c r="J80" s="19" t="s">
        <v>261</v>
      </c>
      <c r="K80" s="19">
        <v>13</v>
      </c>
      <c r="L80" s="19">
        <v>1</v>
      </c>
      <c r="M80" s="19">
        <v>2023</v>
      </c>
      <c r="N80" s="19">
        <v>28</v>
      </c>
      <c r="O80" s="19">
        <v>2</v>
      </c>
      <c r="P80" s="19">
        <v>2023</v>
      </c>
      <c r="Q80" s="19" t="s">
        <v>248</v>
      </c>
      <c r="R80" s="19" t="s">
        <v>266</v>
      </c>
      <c r="S80" s="19" t="s">
        <v>265</v>
      </c>
      <c r="T80" s="19" t="s">
        <v>304</v>
      </c>
      <c r="U80" s="19">
        <v>13</v>
      </c>
      <c r="V80" s="19">
        <v>4</v>
      </c>
      <c r="W80" s="19">
        <v>2023</v>
      </c>
      <c r="X80" s="10">
        <v>1</v>
      </c>
      <c r="Y80" s="44" t="s">
        <v>301</v>
      </c>
      <c r="Z80" s="45"/>
      <c r="AA80" s="46"/>
      <c r="AB80" s="19" t="s">
        <v>304</v>
      </c>
      <c r="AC80" s="19">
        <v>13</v>
      </c>
      <c r="AD80" s="19">
        <v>4</v>
      </c>
      <c r="AE80" s="19">
        <v>2023</v>
      </c>
      <c r="AF80" s="10">
        <v>1</v>
      </c>
      <c r="AG80" s="44" t="s">
        <v>301</v>
      </c>
      <c r="AH80" s="45"/>
      <c r="AI80" s="46"/>
      <c r="AJ80" s="19"/>
      <c r="AK80" s="19"/>
      <c r="AL80" s="19"/>
      <c r="AM80" s="19"/>
      <c r="AN80" s="10"/>
      <c r="AO80" s="34"/>
      <c r="AP80" s="34"/>
      <c r="AQ80" s="34"/>
      <c r="AR80" s="19"/>
      <c r="AS80" s="19"/>
      <c r="AT80" s="19"/>
      <c r="AU80" s="19"/>
      <c r="AV80" s="7"/>
      <c r="AW80" s="34"/>
      <c r="AX80" s="34"/>
      <c r="AY80" s="34"/>
    </row>
    <row r="81" spans="1:51" s="11" customFormat="1" ht="87" customHeight="1" x14ac:dyDescent="0.25">
      <c r="A81" s="47"/>
      <c r="B81" s="47"/>
      <c r="C81" s="47"/>
      <c r="D81" s="47"/>
      <c r="E81" s="47"/>
      <c r="F81" s="49"/>
      <c r="G81" s="49"/>
      <c r="H81" s="47"/>
      <c r="I81" s="47"/>
      <c r="J81" s="19" t="s">
        <v>262</v>
      </c>
      <c r="K81" s="19">
        <v>13</v>
      </c>
      <c r="L81" s="19">
        <v>1</v>
      </c>
      <c r="M81" s="19">
        <v>2023</v>
      </c>
      <c r="N81" s="19">
        <v>28</v>
      </c>
      <c r="O81" s="19">
        <v>2</v>
      </c>
      <c r="P81" s="19">
        <v>2023</v>
      </c>
      <c r="Q81" s="19" t="s">
        <v>248</v>
      </c>
      <c r="R81" s="19" t="s">
        <v>277</v>
      </c>
      <c r="S81" s="19" t="s">
        <v>278</v>
      </c>
      <c r="T81" s="19" t="s">
        <v>304</v>
      </c>
      <c r="U81" s="19">
        <v>13</v>
      </c>
      <c r="V81" s="19">
        <v>4</v>
      </c>
      <c r="W81" s="19">
        <v>2023</v>
      </c>
      <c r="X81" s="10">
        <v>1</v>
      </c>
      <c r="Y81" s="44" t="s">
        <v>302</v>
      </c>
      <c r="Z81" s="45"/>
      <c r="AA81" s="46"/>
      <c r="AB81" s="19" t="s">
        <v>304</v>
      </c>
      <c r="AC81" s="19">
        <v>13</v>
      </c>
      <c r="AD81" s="19">
        <v>4</v>
      </c>
      <c r="AE81" s="19">
        <v>2023</v>
      </c>
      <c r="AF81" s="10">
        <v>1</v>
      </c>
      <c r="AG81" s="44" t="s">
        <v>302</v>
      </c>
      <c r="AH81" s="45"/>
      <c r="AI81" s="46"/>
      <c r="AJ81" s="19"/>
      <c r="AK81" s="19"/>
      <c r="AL81" s="19"/>
      <c r="AM81" s="19"/>
      <c r="AN81" s="10"/>
      <c r="AO81" s="34"/>
      <c r="AP81" s="34"/>
      <c r="AQ81" s="34"/>
      <c r="AR81" s="19"/>
      <c r="AS81" s="19"/>
      <c r="AT81" s="19"/>
      <c r="AU81" s="19"/>
      <c r="AV81" s="7"/>
      <c r="AW81" s="34"/>
      <c r="AX81" s="34"/>
      <c r="AY81" s="34"/>
    </row>
    <row r="82" spans="1:51" s="11" customFormat="1" ht="54.75" customHeight="1" x14ac:dyDescent="0.25">
      <c r="A82" s="47"/>
      <c r="B82" s="47"/>
      <c r="C82" s="47"/>
      <c r="D82" s="47"/>
      <c r="E82" s="47"/>
      <c r="F82" s="49"/>
      <c r="G82" s="49"/>
      <c r="H82" s="47"/>
      <c r="I82" s="47"/>
      <c r="J82" s="19" t="s">
        <v>263</v>
      </c>
      <c r="K82" s="19">
        <v>13</v>
      </c>
      <c r="L82" s="19">
        <v>1</v>
      </c>
      <c r="M82" s="19">
        <v>2023</v>
      </c>
      <c r="N82" s="19">
        <v>31</v>
      </c>
      <c r="O82" s="19">
        <v>3</v>
      </c>
      <c r="P82" s="19">
        <v>2023</v>
      </c>
      <c r="Q82" s="19" t="s">
        <v>248</v>
      </c>
      <c r="R82" s="19" t="s">
        <v>267</v>
      </c>
      <c r="S82" s="19" t="s">
        <v>267</v>
      </c>
      <c r="T82" s="19" t="s">
        <v>304</v>
      </c>
      <c r="U82" s="19">
        <v>13</v>
      </c>
      <c r="V82" s="19">
        <v>4</v>
      </c>
      <c r="W82" s="19">
        <v>2023</v>
      </c>
      <c r="X82" s="10">
        <v>1</v>
      </c>
      <c r="Y82" s="44" t="s">
        <v>324</v>
      </c>
      <c r="Z82" s="45"/>
      <c r="AA82" s="46"/>
      <c r="AB82" s="19" t="s">
        <v>304</v>
      </c>
      <c r="AC82" s="19">
        <v>13</v>
      </c>
      <c r="AD82" s="19">
        <v>4</v>
      </c>
      <c r="AE82" s="19">
        <v>2023</v>
      </c>
      <c r="AF82" s="10">
        <v>1</v>
      </c>
      <c r="AG82" s="44" t="s">
        <v>324</v>
      </c>
      <c r="AH82" s="45"/>
      <c r="AI82" s="46"/>
      <c r="AJ82" s="19"/>
      <c r="AK82" s="19"/>
      <c r="AL82" s="19"/>
      <c r="AM82" s="19"/>
      <c r="AN82" s="10"/>
      <c r="AO82" s="34"/>
      <c r="AP82" s="34"/>
      <c r="AQ82" s="34"/>
      <c r="AR82" s="19"/>
      <c r="AS82" s="19"/>
      <c r="AT82" s="19"/>
      <c r="AU82" s="19"/>
      <c r="AV82" s="7"/>
      <c r="AW82" s="34"/>
      <c r="AX82" s="34"/>
      <c r="AY82" s="34"/>
    </row>
    <row r="83" spans="1:51" s="11" customFormat="1" ht="60.75" customHeight="1" x14ac:dyDescent="0.25">
      <c r="A83" s="36"/>
      <c r="B83" s="36"/>
      <c r="C83" s="36"/>
      <c r="D83" s="36"/>
      <c r="E83" s="36"/>
      <c r="F83" s="50"/>
      <c r="G83" s="50"/>
      <c r="H83" s="36"/>
      <c r="I83" s="36"/>
      <c r="J83" s="25" t="s">
        <v>264</v>
      </c>
      <c r="K83" s="25">
        <v>13</v>
      </c>
      <c r="L83" s="25">
        <v>1</v>
      </c>
      <c r="M83" s="25">
        <v>2023</v>
      </c>
      <c r="N83" s="25">
        <v>31</v>
      </c>
      <c r="O83" s="25">
        <v>12</v>
      </c>
      <c r="P83" s="25">
        <v>2023</v>
      </c>
      <c r="Q83" s="25" t="s">
        <v>248</v>
      </c>
      <c r="R83" s="25" t="s">
        <v>268</v>
      </c>
      <c r="S83" s="25" t="s">
        <v>268</v>
      </c>
      <c r="T83" s="25" t="s">
        <v>298</v>
      </c>
      <c r="U83" s="19">
        <v>13</v>
      </c>
      <c r="V83" s="19">
        <v>4</v>
      </c>
      <c r="W83" s="19">
        <v>2023</v>
      </c>
      <c r="X83" s="10">
        <v>0</v>
      </c>
      <c r="Y83" s="44" t="s">
        <v>303</v>
      </c>
      <c r="Z83" s="45"/>
      <c r="AA83" s="46"/>
      <c r="AB83" s="19" t="s">
        <v>297</v>
      </c>
      <c r="AC83" s="19">
        <v>10</v>
      </c>
      <c r="AD83" s="19">
        <v>7</v>
      </c>
      <c r="AE83" s="19">
        <v>2023</v>
      </c>
      <c r="AF83" s="10">
        <v>0.5</v>
      </c>
      <c r="AG83" s="44" t="s">
        <v>694</v>
      </c>
      <c r="AH83" s="45"/>
      <c r="AI83" s="46"/>
      <c r="AJ83" s="19"/>
      <c r="AK83" s="19"/>
      <c r="AL83" s="19"/>
      <c r="AM83" s="19"/>
      <c r="AN83" s="10"/>
      <c r="AO83" s="34"/>
      <c r="AP83" s="34"/>
      <c r="AQ83" s="34"/>
      <c r="AR83" s="19"/>
      <c r="AS83" s="19"/>
      <c r="AT83" s="19"/>
      <c r="AU83" s="19"/>
      <c r="AV83" s="7"/>
      <c r="AW83" s="34"/>
      <c r="AX83" s="34"/>
      <c r="AY83" s="34"/>
    </row>
    <row r="84" spans="1:51" s="11" customFormat="1" ht="232.5" customHeight="1" x14ac:dyDescent="0.25">
      <c r="A84" s="19">
        <f>1+A80</f>
        <v>40</v>
      </c>
      <c r="B84" s="19" t="s">
        <v>245</v>
      </c>
      <c r="C84" s="19">
        <v>4</v>
      </c>
      <c r="D84" s="19">
        <v>1</v>
      </c>
      <c r="E84" s="19">
        <v>2022</v>
      </c>
      <c r="F84" s="20" t="s">
        <v>98</v>
      </c>
      <c r="G84" s="20" t="s">
        <v>37</v>
      </c>
      <c r="H84" s="19" t="s">
        <v>269</v>
      </c>
      <c r="I84" s="19" t="s">
        <v>270</v>
      </c>
      <c r="J84" s="25" t="s">
        <v>279</v>
      </c>
      <c r="K84" s="25">
        <v>13</v>
      </c>
      <c r="L84" s="25">
        <v>1</v>
      </c>
      <c r="M84" s="25">
        <v>2023</v>
      </c>
      <c r="N84" s="25">
        <v>30</v>
      </c>
      <c r="O84" s="25">
        <v>4</v>
      </c>
      <c r="P84" s="25">
        <v>2023</v>
      </c>
      <c r="Q84" s="25" t="s">
        <v>271</v>
      </c>
      <c r="R84" s="25" t="s">
        <v>272</v>
      </c>
      <c r="S84" s="25" t="s">
        <v>272</v>
      </c>
      <c r="T84" s="26" t="s">
        <v>298</v>
      </c>
      <c r="U84" s="19">
        <v>13</v>
      </c>
      <c r="V84" s="19">
        <v>4</v>
      </c>
      <c r="W84" s="19">
        <v>2023</v>
      </c>
      <c r="X84" s="10">
        <v>0</v>
      </c>
      <c r="Y84" s="34" t="s">
        <v>325</v>
      </c>
      <c r="Z84" s="34"/>
      <c r="AA84" s="34"/>
      <c r="AB84" s="19" t="s">
        <v>297</v>
      </c>
      <c r="AC84" s="19">
        <v>10</v>
      </c>
      <c r="AD84" s="19">
        <v>7</v>
      </c>
      <c r="AE84" s="19">
        <v>2023</v>
      </c>
      <c r="AF84" s="10">
        <v>0.33</v>
      </c>
      <c r="AG84" s="34" t="s">
        <v>639</v>
      </c>
      <c r="AH84" s="34"/>
      <c r="AI84" s="34"/>
      <c r="AJ84" s="19"/>
      <c r="AK84" s="19"/>
      <c r="AL84" s="19"/>
      <c r="AM84" s="19"/>
      <c r="AN84" s="10"/>
      <c r="AO84" s="34"/>
      <c r="AP84" s="34"/>
      <c r="AQ84" s="34"/>
      <c r="AR84" s="19"/>
      <c r="AS84" s="19"/>
      <c r="AT84" s="19"/>
      <c r="AU84" s="19"/>
      <c r="AV84" s="7"/>
      <c r="AW84" s="34"/>
      <c r="AX84" s="34"/>
      <c r="AY84" s="34"/>
    </row>
    <row r="85" spans="1:51" s="11" customFormat="1" ht="133.5" customHeight="1" x14ac:dyDescent="0.25">
      <c r="A85" s="15">
        <f>1+A84</f>
        <v>41</v>
      </c>
      <c r="B85" s="15" t="s">
        <v>173</v>
      </c>
      <c r="C85" s="15">
        <v>21</v>
      </c>
      <c r="D85" s="15">
        <v>7</v>
      </c>
      <c r="E85" s="15">
        <v>2022</v>
      </c>
      <c r="F85" s="17" t="s">
        <v>41</v>
      </c>
      <c r="G85" s="17" t="s">
        <v>174</v>
      </c>
      <c r="H85" s="15" t="s">
        <v>175</v>
      </c>
      <c r="I85" s="15" t="s">
        <v>198</v>
      </c>
      <c r="J85" s="25" t="s">
        <v>176</v>
      </c>
      <c r="K85" s="25">
        <v>21</v>
      </c>
      <c r="L85" s="25">
        <v>7</v>
      </c>
      <c r="M85" s="25">
        <v>2022</v>
      </c>
      <c r="N85" s="25">
        <v>30</v>
      </c>
      <c r="O85" s="25">
        <v>4</v>
      </c>
      <c r="P85" s="25">
        <v>2023</v>
      </c>
      <c r="Q85" s="25" t="s">
        <v>102</v>
      </c>
      <c r="R85" s="25" t="s">
        <v>177</v>
      </c>
      <c r="S85" s="25" t="s">
        <v>178</v>
      </c>
      <c r="T85" s="25" t="s">
        <v>298</v>
      </c>
      <c r="U85" s="19">
        <v>14</v>
      </c>
      <c r="V85" s="19">
        <v>4</v>
      </c>
      <c r="W85" s="19">
        <v>2023</v>
      </c>
      <c r="X85" s="10">
        <v>0.75</v>
      </c>
      <c r="Y85" s="69" t="s">
        <v>315</v>
      </c>
      <c r="Z85" s="43"/>
      <c r="AA85" s="43"/>
      <c r="AB85" s="19" t="s">
        <v>297</v>
      </c>
      <c r="AC85" s="25">
        <v>5</v>
      </c>
      <c r="AD85" s="19">
        <v>7</v>
      </c>
      <c r="AE85" s="19">
        <v>2023</v>
      </c>
      <c r="AF85" s="33">
        <v>0.99609999999999999</v>
      </c>
      <c r="AG85" s="71" t="s">
        <v>640</v>
      </c>
      <c r="AH85" s="34"/>
      <c r="AI85" s="34"/>
      <c r="AJ85" s="19"/>
      <c r="AK85" s="19"/>
      <c r="AL85" s="19"/>
      <c r="AM85" s="19"/>
      <c r="AN85" s="10"/>
      <c r="AO85" s="34"/>
      <c r="AP85" s="34"/>
      <c r="AQ85" s="34"/>
      <c r="AR85" s="19"/>
      <c r="AS85" s="19"/>
      <c r="AT85" s="19"/>
      <c r="AU85" s="19"/>
      <c r="AV85" s="7"/>
      <c r="AW85" s="34"/>
      <c r="AX85" s="34"/>
      <c r="AY85" s="34"/>
    </row>
    <row r="86" spans="1:51" s="11" customFormat="1" ht="183.75" customHeight="1" x14ac:dyDescent="0.25">
      <c r="A86" s="19">
        <f>1+A85</f>
        <v>42</v>
      </c>
      <c r="B86" s="19" t="s">
        <v>104</v>
      </c>
      <c r="C86" s="19">
        <v>13</v>
      </c>
      <c r="D86" s="19">
        <v>1</v>
      </c>
      <c r="E86" s="19">
        <v>2022</v>
      </c>
      <c r="F86" s="20" t="s">
        <v>39</v>
      </c>
      <c r="G86" s="20" t="s">
        <v>66</v>
      </c>
      <c r="H86" s="19" t="s">
        <v>105</v>
      </c>
      <c r="I86" s="19" t="s">
        <v>120</v>
      </c>
      <c r="J86" s="25" t="s">
        <v>106</v>
      </c>
      <c r="K86" s="25">
        <v>13</v>
      </c>
      <c r="L86" s="25">
        <v>1</v>
      </c>
      <c r="M86" s="25">
        <v>2022</v>
      </c>
      <c r="N86" s="25">
        <v>30</v>
      </c>
      <c r="O86" s="25">
        <v>4</v>
      </c>
      <c r="P86" s="25">
        <v>2023</v>
      </c>
      <c r="Q86" s="25" t="s">
        <v>103</v>
      </c>
      <c r="R86" s="25" t="s">
        <v>107</v>
      </c>
      <c r="S86" s="25" t="s">
        <v>108</v>
      </c>
      <c r="T86" s="25" t="s">
        <v>304</v>
      </c>
      <c r="U86" s="19">
        <v>14</v>
      </c>
      <c r="V86" s="19">
        <v>4</v>
      </c>
      <c r="W86" s="19">
        <v>2023</v>
      </c>
      <c r="X86" s="10">
        <v>1</v>
      </c>
      <c r="Y86" s="43" t="s">
        <v>309</v>
      </c>
      <c r="Z86" s="43"/>
      <c r="AA86" s="43"/>
      <c r="AB86" s="19" t="s">
        <v>304</v>
      </c>
      <c r="AC86" s="19">
        <v>14</v>
      </c>
      <c r="AD86" s="19">
        <v>4</v>
      </c>
      <c r="AE86" s="19">
        <v>2023</v>
      </c>
      <c r="AF86" s="10">
        <v>1</v>
      </c>
      <c r="AG86" s="43" t="s">
        <v>309</v>
      </c>
      <c r="AH86" s="43"/>
      <c r="AI86" s="43"/>
      <c r="AJ86" s="19"/>
      <c r="AK86" s="19"/>
      <c r="AL86" s="19"/>
      <c r="AM86" s="19"/>
      <c r="AN86" s="10"/>
      <c r="AO86" s="34"/>
      <c r="AP86" s="34"/>
      <c r="AQ86" s="34"/>
      <c r="AR86" s="19"/>
      <c r="AS86" s="19"/>
      <c r="AT86" s="19"/>
      <c r="AU86" s="19"/>
      <c r="AV86" s="7"/>
      <c r="AW86" s="34"/>
      <c r="AX86" s="34"/>
      <c r="AY86" s="34"/>
    </row>
    <row r="87" spans="1:51" s="11" customFormat="1" ht="76.5" x14ac:dyDescent="0.25">
      <c r="A87" s="35">
        <f>1+A86</f>
        <v>43</v>
      </c>
      <c r="B87" s="35" t="s">
        <v>540</v>
      </c>
      <c r="C87" s="35">
        <v>19</v>
      </c>
      <c r="D87" s="35">
        <v>7</v>
      </c>
      <c r="E87" s="35">
        <v>2023</v>
      </c>
      <c r="F87" s="48" t="s">
        <v>39</v>
      </c>
      <c r="G87" s="48" t="s">
        <v>403</v>
      </c>
      <c r="H87" s="35" t="s">
        <v>541</v>
      </c>
      <c r="I87" s="35" t="s">
        <v>546</v>
      </c>
      <c r="J87" s="25" t="s">
        <v>543</v>
      </c>
      <c r="K87" s="25">
        <v>19</v>
      </c>
      <c r="L87" s="25">
        <v>7</v>
      </c>
      <c r="M87" s="25">
        <v>2023</v>
      </c>
      <c r="N87" s="25">
        <v>30</v>
      </c>
      <c r="O87" s="25">
        <v>9</v>
      </c>
      <c r="P87" s="25">
        <v>2023</v>
      </c>
      <c r="Q87" s="25" t="s">
        <v>542</v>
      </c>
      <c r="R87" s="25" t="s">
        <v>599</v>
      </c>
      <c r="S87" s="25" t="s">
        <v>600</v>
      </c>
      <c r="T87" s="25"/>
      <c r="U87" s="19"/>
      <c r="V87" s="19"/>
      <c r="W87" s="19"/>
      <c r="X87" s="10"/>
      <c r="Y87" s="43"/>
      <c r="Z87" s="43"/>
      <c r="AA87" s="43"/>
      <c r="AB87" s="19"/>
      <c r="AC87" s="19"/>
      <c r="AD87" s="19"/>
      <c r="AE87" s="19"/>
      <c r="AF87" s="10"/>
      <c r="AG87" s="34"/>
      <c r="AH87" s="34"/>
      <c r="AI87" s="34"/>
      <c r="AJ87" s="19"/>
      <c r="AK87" s="19"/>
      <c r="AL87" s="19"/>
      <c r="AM87" s="19"/>
      <c r="AN87" s="10"/>
      <c r="AO87" s="34"/>
      <c r="AP87" s="34"/>
      <c r="AQ87" s="34"/>
      <c r="AR87" s="19"/>
      <c r="AS87" s="19"/>
      <c r="AT87" s="19"/>
      <c r="AU87" s="19"/>
      <c r="AV87" s="7"/>
      <c r="AW87" s="34"/>
      <c r="AX87" s="34"/>
      <c r="AY87" s="34"/>
    </row>
    <row r="88" spans="1:51" s="11" customFormat="1" ht="107.25" customHeight="1" x14ac:dyDescent="0.25">
      <c r="A88" s="47"/>
      <c r="B88" s="47"/>
      <c r="C88" s="47"/>
      <c r="D88" s="47"/>
      <c r="E88" s="47"/>
      <c r="F88" s="49"/>
      <c r="G88" s="49"/>
      <c r="H88" s="47"/>
      <c r="I88" s="47"/>
      <c r="J88" s="25" t="s">
        <v>601</v>
      </c>
      <c r="K88" s="25">
        <v>19</v>
      </c>
      <c r="L88" s="25">
        <v>7</v>
      </c>
      <c r="M88" s="25">
        <v>2023</v>
      </c>
      <c r="N88" s="25">
        <v>30</v>
      </c>
      <c r="O88" s="25">
        <v>9</v>
      </c>
      <c r="P88" s="25">
        <v>2023</v>
      </c>
      <c r="Q88" s="25" t="s">
        <v>542</v>
      </c>
      <c r="R88" s="26" t="s">
        <v>613</v>
      </c>
      <c r="S88" s="26" t="s">
        <v>613</v>
      </c>
      <c r="T88" s="25"/>
      <c r="U88" s="19"/>
      <c r="V88" s="19"/>
      <c r="W88" s="19"/>
      <c r="X88" s="10"/>
      <c r="Y88" s="43"/>
      <c r="Z88" s="43"/>
      <c r="AA88" s="43"/>
      <c r="AB88" s="19"/>
      <c r="AC88" s="19"/>
      <c r="AD88" s="19"/>
      <c r="AE88" s="19"/>
      <c r="AF88" s="10"/>
      <c r="AG88" s="34"/>
      <c r="AH88" s="34"/>
      <c r="AI88" s="34"/>
      <c r="AJ88" s="19"/>
      <c r="AK88" s="19"/>
      <c r="AL88" s="19"/>
      <c r="AM88" s="19"/>
      <c r="AN88" s="10"/>
      <c r="AO88" s="34"/>
      <c r="AP88" s="34"/>
      <c r="AQ88" s="34"/>
      <c r="AR88" s="19"/>
      <c r="AS88" s="19"/>
      <c r="AT88" s="19"/>
      <c r="AU88" s="19"/>
      <c r="AV88" s="7"/>
      <c r="AW88" s="34"/>
      <c r="AX88" s="34"/>
      <c r="AY88" s="34"/>
    </row>
    <row r="89" spans="1:51" s="11" customFormat="1" ht="54.75" customHeight="1" x14ac:dyDescent="0.25">
      <c r="A89" s="47"/>
      <c r="B89" s="47"/>
      <c r="C89" s="47"/>
      <c r="D89" s="47"/>
      <c r="E89" s="47"/>
      <c r="F89" s="49"/>
      <c r="G89" s="49"/>
      <c r="H89" s="47"/>
      <c r="I89" s="47"/>
      <c r="J89" s="25" t="s">
        <v>660</v>
      </c>
      <c r="K89" s="25">
        <v>19</v>
      </c>
      <c r="L89" s="25">
        <v>7</v>
      </c>
      <c r="M89" s="25">
        <v>2023</v>
      </c>
      <c r="N89" s="25">
        <v>30</v>
      </c>
      <c r="O89" s="25">
        <v>9</v>
      </c>
      <c r="P89" s="25">
        <v>2023</v>
      </c>
      <c r="Q89" s="25" t="s">
        <v>542</v>
      </c>
      <c r="R89" s="25" t="s">
        <v>547</v>
      </c>
      <c r="S89" s="25" t="s">
        <v>548</v>
      </c>
      <c r="T89" s="25"/>
      <c r="U89" s="19"/>
      <c r="V89" s="19"/>
      <c r="W89" s="19"/>
      <c r="X89" s="10"/>
      <c r="Y89" s="43"/>
      <c r="Z89" s="43"/>
      <c r="AA89" s="43"/>
      <c r="AB89" s="19"/>
      <c r="AC89" s="19"/>
      <c r="AD89" s="19"/>
      <c r="AE89" s="19"/>
      <c r="AF89" s="10"/>
      <c r="AG89" s="34"/>
      <c r="AH89" s="34"/>
      <c r="AI89" s="34"/>
      <c r="AJ89" s="19"/>
      <c r="AK89" s="19"/>
      <c r="AL89" s="19"/>
      <c r="AM89" s="19"/>
      <c r="AN89" s="10"/>
      <c r="AO89" s="34"/>
      <c r="AP89" s="34"/>
      <c r="AQ89" s="34"/>
      <c r="AR89" s="19"/>
      <c r="AS89" s="19"/>
      <c r="AT89" s="19"/>
      <c r="AU89" s="19"/>
      <c r="AV89" s="7"/>
      <c r="AW89" s="34"/>
      <c r="AX89" s="34"/>
      <c r="AY89" s="34"/>
    </row>
    <row r="90" spans="1:51" s="11" customFormat="1" ht="66.75" customHeight="1" x14ac:dyDescent="0.25">
      <c r="A90" s="36"/>
      <c r="B90" s="36"/>
      <c r="C90" s="36"/>
      <c r="D90" s="36"/>
      <c r="E90" s="36"/>
      <c r="F90" s="50"/>
      <c r="G90" s="50"/>
      <c r="H90" s="36"/>
      <c r="I90" s="36"/>
      <c r="J90" s="25" t="s">
        <v>661</v>
      </c>
      <c r="K90" s="25">
        <v>19</v>
      </c>
      <c r="L90" s="25">
        <v>7</v>
      </c>
      <c r="M90" s="25">
        <v>2023</v>
      </c>
      <c r="N90" s="25">
        <v>30</v>
      </c>
      <c r="O90" s="25">
        <v>9</v>
      </c>
      <c r="P90" s="25">
        <v>2023</v>
      </c>
      <c r="Q90" s="25" t="s">
        <v>542</v>
      </c>
      <c r="R90" s="26" t="s">
        <v>614</v>
      </c>
      <c r="S90" s="26" t="s">
        <v>614</v>
      </c>
      <c r="T90" s="25"/>
      <c r="U90" s="19"/>
      <c r="V90" s="19"/>
      <c r="W90" s="19"/>
      <c r="X90" s="10"/>
      <c r="Y90" s="43"/>
      <c r="Z90" s="43"/>
      <c r="AA90" s="43"/>
      <c r="AB90" s="19"/>
      <c r="AC90" s="19"/>
      <c r="AD90" s="19"/>
      <c r="AE90" s="19"/>
      <c r="AF90" s="10"/>
      <c r="AG90" s="34"/>
      <c r="AH90" s="34"/>
      <c r="AI90" s="34"/>
      <c r="AJ90" s="19"/>
      <c r="AK90" s="19"/>
      <c r="AL90" s="19"/>
      <c r="AM90" s="19"/>
      <c r="AN90" s="10"/>
      <c r="AO90" s="34"/>
      <c r="AP90" s="34"/>
      <c r="AQ90" s="34"/>
      <c r="AR90" s="19"/>
      <c r="AS90" s="19"/>
      <c r="AT90" s="19"/>
      <c r="AU90" s="19"/>
      <c r="AV90" s="7"/>
      <c r="AW90" s="34"/>
      <c r="AX90" s="34"/>
      <c r="AY90" s="34"/>
    </row>
    <row r="91" spans="1:51" s="11" customFormat="1" ht="93" customHeight="1" x14ac:dyDescent="0.25">
      <c r="A91" s="19">
        <f>1+A87</f>
        <v>44</v>
      </c>
      <c r="B91" s="19" t="s">
        <v>544</v>
      </c>
      <c r="C91" s="19">
        <v>19</v>
      </c>
      <c r="D91" s="19">
        <v>7</v>
      </c>
      <c r="E91" s="19">
        <v>2023</v>
      </c>
      <c r="F91" s="20" t="s">
        <v>39</v>
      </c>
      <c r="G91" s="20" t="s">
        <v>403</v>
      </c>
      <c r="H91" s="19" t="s">
        <v>545</v>
      </c>
      <c r="I91" s="19" t="s">
        <v>55</v>
      </c>
      <c r="J91" s="25" t="s">
        <v>602</v>
      </c>
      <c r="K91" s="25">
        <v>19</v>
      </c>
      <c r="L91" s="25">
        <v>7</v>
      </c>
      <c r="M91" s="25">
        <v>2023</v>
      </c>
      <c r="N91" s="25">
        <v>30</v>
      </c>
      <c r="O91" s="25">
        <v>9</v>
      </c>
      <c r="P91" s="25">
        <v>2023</v>
      </c>
      <c r="Q91" s="25" t="s">
        <v>542</v>
      </c>
      <c r="R91" s="25" t="s">
        <v>549</v>
      </c>
      <c r="S91" s="25" t="s">
        <v>549</v>
      </c>
      <c r="T91" s="25"/>
      <c r="U91" s="19"/>
      <c r="V91" s="19"/>
      <c r="W91" s="19"/>
      <c r="X91" s="10"/>
      <c r="Y91" s="51"/>
      <c r="Z91" s="52"/>
      <c r="AA91" s="53"/>
      <c r="AB91" s="19"/>
      <c r="AC91" s="19"/>
      <c r="AD91" s="19"/>
      <c r="AE91" s="19"/>
      <c r="AF91" s="10"/>
      <c r="AG91" s="44"/>
      <c r="AH91" s="45"/>
      <c r="AI91" s="46"/>
      <c r="AJ91" s="19"/>
      <c r="AK91" s="19"/>
      <c r="AL91" s="19"/>
      <c r="AM91" s="19"/>
      <c r="AN91" s="10"/>
      <c r="AO91" s="34"/>
      <c r="AP91" s="34"/>
      <c r="AQ91" s="34"/>
      <c r="AR91" s="19"/>
      <c r="AS91" s="19"/>
      <c r="AT91" s="19"/>
      <c r="AU91" s="19"/>
      <c r="AV91" s="7"/>
      <c r="AW91" s="34"/>
      <c r="AX91" s="34"/>
      <c r="AY91" s="34"/>
    </row>
    <row r="92" spans="1:51" s="11" customFormat="1" ht="132" customHeight="1" x14ac:dyDescent="0.25">
      <c r="A92" s="19">
        <f>1+A91</f>
        <v>45</v>
      </c>
      <c r="B92" s="19" t="s">
        <v>557</v>
      </c>
      <c r="C92" s="19">
        <v>19</v>
      </c>
      <c r="D92" s="19">
        <v>7</v>
      </c>
      <c r="E92" s="19">
        <v>2023</v>
      </c>
      <c r="F92" s="20" t="s">
        <v>39</v>
      </c>
      <c r="G92" s="20" t="s">
        <v>403</v>
      </c>
      <c r="H92" s="19" t="s">
        <v>554</v>
      </c>
      <c r="I92" s="19" t="s">
        <v>55</v>
      </c>
      <c r="J92" s="25" t="s">
        <v>550</v>
      </c>
      <c r="K92" s="25">
        <v>19</v>
      </c>
      <c r="L92" s="25">
        <v>7</v>
      </c>
      <c r="M92" s="25">
        <v>2023</v>
      </c>
      <c r="N92" s="25">
        <v>30</v>
      </c>
      <c r="O92" s="25">
        <v>9</v>
      </c>
      <c r="P92" s="25">
        <v>2023</v>
      </c>
      <c r="Q92" s="25" t="s">
        <v>542</v>
      </c>
      <c r="R92" s="25" t="s">
        <v>551</v>
      </c>
      <c r="S92" s="25" t="s">
        <v>551</v>
      </c>
      <c r="T92" s="25"/>
      <c r="U92" s="19"/>
      <c r="V92" s="19"/>
      <c r="W92" s="19"/>
      <c r="X92" s="10"/>
      <c r="Y92" s="43"/>
      <c r="Z92" s="43"/>
      <c r="AA92" s="43"/>
      <c r="AB92" s="19"/>
      <c r="AC92" s="19"/>
      <c r="AD92" s="19"/>
      <c r="AE92" s="19"/>
      <c r="AF92" s="10"/>
      <c r="AG92" s="34"/>
      <c r="AH92" s="34"/>
      <c r="AI92" s="34"/>
      <c r="AJ92" s="19"/>
      <c r="AK92" s="19"/>
      <c r="AL92" s="19"/>
      <c r="AM92" s="19"/>
      <c r="AN92" s="10"/>
      <c r="AO92" s="34"/>
      <c r="AP92" s="34"/>
      <c r="AQ92" s="34"/>
      <c r="AR92" s="19"/>
      <c r="AS92" s="19"/>
      <c r="AT92" s="19"/>
      <c r="AU92" s="19"/>
      <c r="AV92" s="7"/>
      <c r="AW92" s="34"/>
      <c r="AX92" s="34"/>
      <c r="AY92" s="34"/>
    </row>
    <row r="93" spans="1:51" s="11" customFormat="1" ht="78" customHeight="1" x14ac:dyDescent="0.25">
      <c r="A93" s="19">
        <f>1+A92</f>
        <v>46</v>
      </c>
      <c r="B93" s="19" t="s">
        <v>558</v>
      </c>
      <c r="C93" s="19">
        <v>19</v>
      </c>
      <c r="D93" s="19">
        <v>7</v>
      </c>
      <c r="E93" s="19">
        <v>2023</v>
      </c>
      <c r="F93" s="20" t="s">
        <v>39</v>
      </c>
      <c r="G93" s="20" t="s">
        <v>403</v>
      </c>
      <c r="H93" s="19" t="s">
        <v>555</v>
      </c>
      <c r="I93" s="19" t="s">
        <v>55</v>
      </c>
      <c r="J93" s="25" t="s">
        <v>603</v>
      </c>
      <c r="K93" s="25">
        <v>19</v>
      </c>
      <c r="L93" s="25">
        <v>7</v>
      </c>
      <c r="M93" s="25">
        <v>2023</v>
      </c>
      <c r="N93" s="25">
        <v>30</v>
      </c>
      <c r="O93" s="25">
        <v>9</v>
      </c>
      <c r="P93" s="25">
        <v>2023</v>
      </c>
      <c r="Q93" s="25" t="s">
        <v>542</v>
      </c>
      <c r="R93" s="25" t="s">
        <v>552</v>
      </c>
      <c r="S93" s="25" t="s">
        <v>553</v>
      </c>
      <c r="T93" s="25"/>
      <c r="U93" s="19"/>
      <c r="V93" s="19"/>
      <c r="W93" s="19"/>
      <c r="X93" s="10"/>
      <c r="Y93" s="43"/>
      <c r="Z93" s="43"/>
      <c r="AA93" s="43"/>
      <c r="AB93" s="19"/>
      <c r="AC93" s="19"/>
      <c r="AD93" s="19"/>
      <c r="AE93" s="19"/>
      <c r="AF93" s="10"/>
      <c r="AG93" s="34"/>
      <c r="AH93" s="34"/>
      <c r="AI93" s="34"/>
      <c r="AJ93" s="19"/>
      <c r="AK93" s="19"/>
      <c r="AL93" s="19"/>
      <c r="AM93" s="19"/>
      <c r="AN93" s="10"/>
      <c r="AO93" s="34"/>
      <c r="AP93" s="34"/>
      <c r="AQ93" s="34"/>
      <c r="AR93" s="19"/>
      <c r="AS93" s="19"/>
      <c r="AT93" s="19"/>
      <c r="AU93" s="19"/>
      <c r="AV93" s="7"/>
      <c r="AW93" s="34"/>
      <c r="AX93" s="34"/>
      <c r="AY93" s="34"/>
    </row>
    <row r="94" spans="1:51" s="11" customFormat="1" ht="78.75" customHeight="1" x14ac:dyDescent="0.25">
      <c r="A94" s="35">
        <f>1+A93</f>
        <v>47</v>
      </c>
      <c r="B94" s="35" t="s">
        <v>559</v>
      </c>
      <c r="C94" s="35">
        <v>19</v>
      </c>
      <c r="D94" s="35">
        <v>7</v>
      </c>
      <c r="E94" s="35">
        <v>2023</v>
      </c>
      <c r="F94" s="48" t="s">
        <v>39</v>
      </c>
      <c r="G94" s="48" t="s">
        <v>403</v>
      </c>
      <c r="H94" s="35" t="s">
        <v>556</v>
      </c>
      <c r="I94" s="35" t="s">
        <v>55</v>
      </c>
      <c r="J94" s="25" t="s">
        <v>560</v>
      </c>
      <c r="K94" s="25">
        <v>19</v>
      </c>
      <c r="L94" s="25">
        <v>7</v>
      </c>
      <c r="M94" s="25">
        <v>2023</v>
      </c>
      <c r="N94" s="25">
        <v>30</v>
      </c>
      <c r="O94" s="25">
        <v>9</v>
      </c>
      <c r="P94" s="25">
        <v>2023</v>
      </c>
      <c r="Q94" s="25" t="s">
        <v>542</v>
      </c>
      <c r="R94" s="25" t="s">
        <v>561</v>
      </c>
      <c r="S94" s="25" t="s">
        <v>561</v>
      </c>
      <c r="T94" s="25"/>
      <c r="U94" s="19"/>
      <c r="V94" s="19"/>
      <c r="W94" s="19"/>
      <c r="X94" s="10"/>
      <c r="Y94" s="43"/>
      <c r="Z94" s="43"/>
      <c r="AA94" s="43"/>
      <c r="AB94" s="19"/>
      <c r="AC94" s="19"/>
      <c r="AD94" s="19"/>
      <c r="AE94" s="19"/>
      <c r="AF94" s="10"/>
      <c r="AG94" s="34"/>
      <c r="AH94" s="34"/>
      <c r="AI94" s="34"/>
      <c r="AJ94" s="19"/>
      <c r="AK94" s="19"/>
      <c r="AL94" s="19"/>
      <c r="AM94" s="19"/>
      <c r="AN94" s="10"/>
      <c r="AO94" s="34"/>
      <c r="AP94" s="34"/>
      <c r="AQ94" s="34"/>
      <c r="AR94" s="19"/>
      <c r="AS94" s="19"/>
      <c r="AT94" s="19"/>
      <c r="AU94" s="19"/>
      <c r="AV94" s="7"/>
      <c r="AW94" s="34"/>
      <c r="AX94" s="34"/>
      <c r="AY94" s="34"/>
    </row>
    <row r="95" spans="1:51" s="11" customFormat="1" ht="78.75" customHeight="1" x14ac:dyDescent="0.25">
      <c r="A95" s="36"/>
      <c r="B95" s="36" t="s">
        <v>540</v>
      </c>
      <c r="C95" s="36">
        <v>19</v>
      </c>
      <c r="D95" s="36">
        <v>7</v>
      </c>
      <c r="E95" s="36">
        <v>2023</v>
      </c>
      <c r="F95" s="50"/>
      <c r="G95" s="50"/>
      <c r="H95" s="36"/>
      <c r="I95" s="36"/>
      <c r="J95" s="25" t="s">
        <v>604</v>
      </c>
      <c r="K95" s="25">
        <v>19</v>
      </c>
      <c r="L95" s="25">
        <v>7</v>
      </c>
      <c r="M95" s="25">
        <v>2023</v>
      </c>
      <c r="N95" s="25">
        <v>30</v>
      </c>
      <c r="O95" s="25">
        <v>9</v>
      </c>
      <c r="P95" s="25">
        <v>2023</v>
      </c>
      <c r="Q95" s="25" t="s">
        <v>542</v>
      </c>
      <c r="R95" s="25" t="s">
        <v>562</v>
      </c>
      <c r="S95" s="25" t="s">
        <v>562</v>
      </c>
      <c r="T95" s="25"/>
      <c r="U95" s="19"/>
      <c r="V95" s="19"/>
      <c r="W95" s="19"/>
      <c r="X95" s="10"/>
      <c r="Y95" s="43"/>
      <c r="Z95" s="43"/>
      <c r="AA95" s="43"/>
      <c r="AB95" s="19"/>
      <c r="AC95" s="19"/>
      <c r="AD95" s="19"/>
      <c r="AE95" s="19"/>
      <c r="AF95" s="10"/>
      <c r="AG95" s="34"/>
      <c r="AH95" s="34"/>
      <c r="AI95" s="34"/>
      <c r="AJ95" s="19"/>
      <c r="AK95" s="19"/>
      <c r="AL95" s="19"/>
      <c r="AM95" s="19"/>
      <c r="AN95" s="10"/>
      <c r="AO95" s="34"/>
      <c r="AP95" s="34"/>
      <c r="AQ95" s="34"/>
      <c r="AR95" s="19"/>
      <c r="AS95" s="19"/>
      <c r="AT95" s="19"/>
      <c r="AU95" s="19"/>
      <c r="AV95" s="7"/>
      <c r="AW95" s="34"/>
      <c r="AX95" s="34"/>
      <c r="AY95" s="34"/>
    </row>
    <row r="96" spans="1:51" s="11" customFormat="1" ht="213.75" customHeight="1" x14ac:dyDescent="0.25">
      <c r="A96" s="19">
        <f>1+A94</f>
        <v>48</v>
      </c>
      <c r="B96" s="19" t="s">
        <v>109</v>
      </c>
      <c r="C96" s="19">
        <v>21</v>
      </c>
      <c r="D96" s="19">
        <v>1</v>
      </c>
      <c r="E96" s="19">
        <v>2022</v>
      </c>
      <c r="F96" s="20" t="s">
        <v>110</v>
      </c>
      <c r="G96" s="20" t="s">
        <v>66</v>
      </c>
      <c r="H96" s="19" t="s">
        <v>111</v>
      </c>
      <c r="I96" s="19" t="s">
        <v>55</v>
      </c>
      <c r="J96" s="19" t="s">
        <v>362</v>
      </c>
      <c r="K96" s="19">
        <v>19</v>
      </c>
      <c r="L96" s="19">
        <v>4</v>
      </c>
      <c r="M96" s="19">
        <v>2023</v>
      </c>
      <c r="N96" s="19">
        <v>30</v>
      </c>
      <c r="O96" s="19">
        <v>6</v>
      </c>
      <c r="P96" s="19">
        <v>2023</v>
      </c>
      <c r="Q96" s="19" t="s">
        <v>112</v>
      </c>
      <c r="R96" s="19" t="s">
        <v>363</v>
      </c>
      <c r="S96" s="19" t="s">
        <v>363</v>
      </c>
      <c r="T96" s="19" t="s">
        <v>297</v>
      </c>
      <c r="U96" s="19">
        <v>18</v>
      </c>
      <c r="V96" s="19">
        <v>4</v>
      </c>
      <c r="W96" s="19">
        <v>2023</v>
      </c>
      <c r="X96" s="10">
        <v>0</v>
      </c>
      <c r="Y96" s="34" t="s">
        <v>340</v>
      </c>
      <c r="Z96" s="34"/>
      <c r="AA96" s="34"/>
      <c r="AB96" s="19" t="s">
        <v>297</v>
      </c>
      <c r="AC96" s="19">
        <v>5</v>
      </c>
      <c r="AD96" s="19">
        <v>6</v>
      </c>
      <c r="AE96" s="19">
        <v>2023</v>
      </c>
      <c r="AF96" s="10">
        <v>0.5</v>
      </c>
      <c r="AG96" s="34" t="s">
        <v>695</v>
      </c>
      <c r="AH96" s="34"/>
      <c r="AI96" s="34"/>
      <c r="AJ96" s="19"/>
      <c r="AK96" s="19"/>
      <c r="AL96" s="19"/>
      <c r="AM96" s="19"/>
      <c r="AN96" s="10"/>
      <c r="AO96" s="34"/>
      <c r="AP96" s="34"/>
      <c r="AQ96" s="34"/>
      <c r="AR96" s="19"/>
      <c r="AS96" s="19"/>
      <c r="AT96" s="19"/>
      <c r="AU96" s="19"/>
      <c r="AV96" s="7"/>
      <c r="AW96" s="34"/>
      <c r="AX96" s="34"/>
      <c r="AY96" s="34"/>
    </row>
    <row r="97" spans="1:51" s="11" customFormat="1" ht="83.25" customHeight="1" x14ac:dyDescent="0.25">
      <c r="A97" s="35">
        <f>1+A96</f>
        <v>49</v>
      </c>
      <c r="B97" s="35" t="s">
        <v>404</v>
      </c>
      <c r="C97" s="35">
        <v>12</v>
      </c>
      <c r="D97" s="35">
        <v>7</v>
      </c>
      <c r="E97" s="35">
        <v>2023</v>
      </c>
      <c r="F97" s="48" t="s">
        <v>110</v>
      </c>
      <c r="G97" s="48" t="s">
        <v>403</v>
      </c>
      <c r="H97" s="35" t="s">
        <v>405</v>
      </c>
      <c r="I97" s="35" t="s">
        <v>519</v>
      </c>
      <c r="J97" s="19" t="s">
        <v>520</v>
      </c>
      <c r="K97" s="19">
        <v>12</v>
      </c>
      <c r="L97" s="19">
        <v>7</v>
      </c>
      <c r="M97" s="19">
        <v>2023</v>
      </c>
      <c r="N97" s="13">
        <v>31</v>
      </c>
      <c r="O97" s="14">
        <v>10</v>
      </c>
      <c r="P97" s="14">
        <v>2023</v>
      </c>
      <c r="Q97" s="19" t="s">
        <v>476</v>
      </c>
      <c r="R97" s="19" t="s">
        <v>478</v>
      </c>
      <c r="S97" s="19" t="s">
        <v>478</v>
      </c>
      <c r="T97" s="19"/>
      <c r="U97" s="19"/>
      <c r="V97" s="19"/>
      <c r="W97" s="19"/>
      <c r="X97" s="10"/>
      <c r="Y97" s="34"/>
      <c r="Z97" s="34"/>
      <c r="AA97" s="34"/>
      <c r="AB97" s="19"/>
      <c r="AC97" s="19"/>
      <c r="AD97" s="19"/>
      <c r="AE97" s="19"/>
      <c r="AF97" s="10"/>
      <c r="AG97" s="34"/>
      <c r="AH97" s="34"/>
      <c r="AI97" s="34"/>
      <c r="AJ97" s="19"/>
      <c r="AK97" s="19"/>
      <c r="AL97" s="19"/>
      <c r="AM97" s="19"/>
      <c r="AN97" s="10"/>
      <c r="AO97" s="34"/>
      <c r="AP97" s="34"/>
      <c r="AQ97" s="34"/>
      <c r="AR97" s="19"/>
      <c r="AS97" s="19"/>
      <c r="AT97" s="19"/>
      <c r="AU97" s="19"/>
      <c r="AV97" s="7"/>
      <c r="AW97" s="34"/>
      <c r="AX97" s="34"/>
      <c r="AY97" s="34"/>
    </row>
    <row r="98" spans="1:51" s="11" customFormat="1" ht="85.5" customHeight="1" x14ac:dyDescent="0.25">
      <c r="A98" s="47"/>
      <c r="B98" s="47"/>
      <c r="C98" s="47"/>
      <c r="D98" s="47"/>
      <c r="E98" s="47"/>
      <c r="F98" s="49"/>
      <c r="G98" s="49"/>
      <c r="H98" s="47"/>
      <c r="I98" s="47"/>
      <c r="J98" s="19" t="s">
        <v>521</v>
      </c>
      <c r="K98" s="19">
        <v>12</v>
      </c>
      <c r="L98" s="19">
        <v>7</v>
      </c>
      <c r="M98" s="19">
        <v>2023</v>
      </c>
      <c r="N98" s="13">
        <v>31</v>
      </c>
      <c r="O98" s="14">
        <v>8</v>
      </c>
      <c r="P98" s="14">
        <v>2023</v>
      </c>
      <c r="Q98" s="19" t="s">
        <v>476</v>
      </c>
      <c r="R98" s="19" t="s">
        <v>522</v>
      </c>
      <c r="S98" s="19" t="s">
        <v>522</v>
      </c>
      <c r="T98" s="19"/>
      <c r="U98" s="19"/>
      <c r="V98" s="19"/>
      <c r="W98" s="19"/>
      <c r="X98" s="10"/>
      <c r="Y98" s="34"/>
      <c r="Z98" s="34"/>
      <c r="AA98" s="34"/>
      <c r="AB98" s="19"/>
      <c r="AC98" s="19"/>
      <c r="AD98" s="19"/>
      <c r="AE98" s="19"/>
      <c r="AF98" s="10"/>
      <c r="AG98" s="34"/>
      <c r="AH98" s="34"/>
      <c r="AI98" s="34"/>
      <c r="AJ98" s="19"/>
      <c r="AK98" s="19"/>
      <c r="AL98" s="19"/>
      <c r="AM98" s="19"/>
      <c r="AN98" s="10"/>
      <c r="AO98" s="34"/>
      <c r="AP98" s="34"/>
      <c r="AQ98" s="34"/>
      <c r="AR98" s="19"/>
      <c r="AS98" s="19"/>
      <c r="AT98" s="19"/>
      <c r="AU98" s="19"/>
      <c r="AV98" s="7"/>
      <c r="AW98" s="34"/>
      <c r="AX98" s="34"/>
      <c r="AY98" s="34"/>
    </row>
    <row r="99" spans="1:51" s="11" customFormat="1" ht="85.5" customHeight="1" x14ac:dyDescent="0.25">
      <c r="A99" s="47"/>
      <c r="B99" s="47"/>
      <c r="C99" s="47"/>
      <c r="D99" s="47"/>
      <c r="E99" s="47"/>
      <c r="F99" s="49"/>
      <c r="G99" s="49"/>
      <c r="H99" s="47"/>
      <c r="I99" s="47"/>
      <c r="J99" s="19" t="s">
        <v>477</v>
      </c>
      <c r="K99" s="19">
        <v>12</v>
      </c>
      <c r="L99" s="19">
        <v>7</v>
      </c>
      <c r="M99" s="19">
        <v>2023</v>
      </c>
      <c r="N99" s="13">
        <v>31</v>
      </c>
      <c r="O99" s="14">
        <v>7</v>
      </c>
      <c r="P99" s="14">
        <v>2023</v>
      </c>
      <c r="Q99" s="19" t="s">
        <v>476</v>
      </c>
      <c r="R99" s="19" t="s">
        <v>523</v>
      </c>
      <c r="S99" s="19" t="s">
        <v>523</v>
      </c>
      <c r="T99" s="19"/>
      <c r="U99" s="19"/>
      <c r="V99" s="19"/>
      <c r="W99" s="19"/>
      <c r="X99" s="10"/>
      <c r="Y99" s="34"/>
      <c r="Z99" s="34"/>
      <c r="AA99" s="34"/>
      <c r="AB99" s="19"/>
      <c r="AC99" s="19"/>
      <c r="AD99" s="19"/>
      <c r="AE99" s="19"/>
      <c r="AF99" s="10"/>
      <c r="AG99" s="34"/>
      <c r="AH99" s="34"/>
      <c r="AI99" s="34"/>
      <c r="AJ99" s="19"/>
      <c r="AK99" s="19"/>
      <c r="AL99" s="19"/>
      <c r="AM99" s="19"/>
      <c r="AN99" s="10"/>
      <c r="AO99" s="34"/>
      <c r="AP99" s="34"/>
      <c r="AQ99" s="34"/>
      <c r="AR99" s="19"/>
      <c r="AS99" s="19"/>
      <c r="AT99" s="19"/>
      <c r="AU99" s="19"/>
      <c r="AV99" s="7"/>
      <c r="AW99" s="34"/>
      <c r="AX99" s="34"/>
      <c r="AY99" s="34"/>
    </row>
    <row r="100" spans="1:51" s="11" customFormat="1" ht="85.5" customHeight="1" x14ac:dyDescent="0.25">
      <c r="A100" s="36"/>
      <c r="B100" s="36"/>
      <c r="C100" s="36"/>
      <c r="D100" s="36"/>
      <c r="E100" s="36"/>
      <c r="F100" s="50"/>
      <c r="G100" s="50"/>
      <c r="H100" s="36"/>
      <c r="I100" s="36"/>
      <c r="J100" s="19" t="s">
        <v>524</v>
      </c>
      <c r="K100" s="19">
        <v>12</v>
      </c>
      <c r="L100" s="19">
        <v>7</v>
      </c>
      <c r="M100" s="19">
        <v>2023</v>
      </c>
      <c r="N100" s="13">
        <v>30</v>
      </c>
      <c r="O100" s="14">
        <v>12</v>
      </c>
      <c r="P100" s="14">
        <v>2023</v>
      </c>
      <c r="Q100" s="19" t="s">
        <v>476</v>
      </c>
      <c r="R100" s="19" t="s">
        <v>479</v>
      </c>
      <c r="S100" s="19" t="s">
        <v>479</v>
      </c>
      <c r="T100" s="19"/>
      <c r="U100" s="19"/>
      <c r="V100" s="19"/>
      <c r="W100" s="19"/>
      <c r="X100" s="10"/>
      <c r="Y100" s="34"/>
      <c r="Z100" s="34"/>
      <c r="AA100" s="34"/>
      <c r="AB100" s="19"/>
      <c r="AC100" s="19"/>
      <c r="AD100" s="19"/>
      <c r="AE100" s="19"/>
      <c r="AF100" s="10"/>
      <c r="AG100" s="34"/>
      <c r="AH100" s="34"/>
      <c r="AI100" s="34"/>
      <c r="AJ100" s="19"/>
      <c r="AK100" s="19"/>
      <c r="AL100" s="19"/>
      <c r="AM100" s="19"/>
      <c r="AN100" s="10"/>
      <c r="AO100" s="34"/>
      <c r="AP100" s="34"/>
      <c r="AQ100" s="34"/>
      <c r="AR100" s="19"/>
      <c r="AS100" s="19"/>
      <c r="AT100" s="19"/>
      <c r="AU100" s="19"/>
      <c r="AV100" s="7"/>
      <c r="AW100" s="34"/>
      <c r="AX100" s="34"/>
      <c r="AY100" s="34"/>
    </row>
    <row r="101" spans="1:51" s="11" customFormat="1" ht="117" customHeight="1" x14ac:dyDescent="0.25">
      <c r="A101" s="19">
        <f>1+A97</f>
        <v>50</v>
      </c>
      <c r="B101" s="19" t="s">
        <v>481</v>
      </c>
      <c r="C101" s="19">
        <v>12</v>
      </c>
      <c r="D101" s="19">
        <v>7</v>
      </c>
      <c r="E101" s="19">
        <v>2023</v>
      </c>
      <c r="F101" s="20" t="s">
        <v>110</v>
      </c>
      <c r="G101" s="20" t="s">
        <v>403</v>
      </c>
      <c r="H101" s="19" t="s">
        <v>480</v>
      </c>
      <c r="I101" s="19" t="s">
        <v>55</v>
      </c>
      <c r="J101" s="19" t="s">
        <v>525</v>
      </c>
      <c r="K101" s="19">
        <v>12</v>
      </c>
      <c r="L101" s="19">
        <v>7</v>
      </c>
      <c r="M101" s="19">
        <v>2023</v>
      </c>
      <c r="N101" s="13">
        <v>31</v>
      </c>
      <c r="O101" s="14">
        <v>12</v>
      </c>
      <c r="P101" s="14">
        <v>2023</v>
      </c>
      <c r="Q101" s="19" t="s">
        <v>476</v>
      </c>
      <c r="R101" s="19" t="s">
        <v>482</v>
      </c>
      <c r="S101" s="19" t="s">
        <v>482</v>
      </c>
      <c r="T101" s="19"/>
      <c r="U101" s="19"/>
      <c r="V101" s="19"/>
      <c r="W101" s="19"/>
      <c r="X101" s="10"/>
      <c r="Y101" s="34"/>
      <c r="Z101" s="34"/>
      <c r="AA101" s="34"/>
      <c r="AB101" s="19"/>
      <c r="AC101" s="19"/>
      <c r="AD101" s="19"/>
      <c r="AE101" s="19"/>
      <c r="AF101" s="10"/>
      <c r="AG101" s="34"/>
      <c r="AH101" s="34"/>
      <c r="AI101" s="34"/>
      <c r="AJ101" s="19"/>
      <c r="AK101" s="19"/>
      <c r="AL101" s="19"/>
      <c r="AM101" s="19"/>
      <c r="AN101" s="10"/>
      <c r="AO101" s="34"/>
      <c r="AP101" s="34"/>
      <c r="AQ101" s="34"/>
      <c r="AR101" s="19"/>
      <c r="AS101" s="19"/>
      <c r="AT101" s="19"/>
      <c r="AU101" s="19"/>
      <c r="AV101" s="7"/>
      <c r="AW101" s="34"/>
      <c r="AX101" s="34"/>
      <c r="AY101" s="34"/>
    </row>
    <row r="102" spans="1:51" s="11" customFormat="1" ht="137.25" customHeight="1" x14ac:dyDescent="0.25">
      <c r="A102" s="35">
        <f>1+A101</f>
        <v>51</v>
      </c>
      <c r="B102" s="35" t="s">
        <v>150</v>
      </c>
      <c r="C102" s="35">
        <v>2</v>
      </c>
      <c r="D102" s="35">
        <v>6</v>
      </c>
      <c r="E102" s="35">
        <v>2022</v>
      </c>
      <c r="F102" s="48" t="s">
        <v>121</v>
      </c>
      <c r="G102" s="48" t="s">
        <v>37</v>
      </c>
      <c r="H102" s="74" t="s">
        <v>170</v>
      </c>
      <c r="I102" s="35" t="s">
        <v>151</v>
      </c>
      <c r="J102" s="19" t="s">
        <v>358</v>
      </c>
      <c r="K102" s="19">
        <v>8</v>
      </c>
      <c r="L102" s="19">
        <v>5</v>
      </c>
      <c r="M102" s="19">
        <v>2023</v>
      </c>
      <c r="N102" s="19">
        <v>30</v>
      </c>
      <c r="O102" s="19">
        <v>9</v>
      </c>
      <c r="P102" s="19">
        <v>2023</v>
      </c>
      <c r="Q102" s="19" t="s">
        <v>152</v>
      </c>
      <c r="R102" s="19" t="s">
        <v>360</v>
      </c>
      <c r="S102" s="19" t="s">
        <v>360</v>
      </c>
      <c r="T102" s="19" t="s">
        <v>297</v>
      </c>
      <c r="U102" s="19">
        <v>19</v>
      </c>
      <c r="V102" s="19">
        <v>4</v>
      </c>
      <c r="W102" s="19">
        <v>2023</v>
      </c>
      <c r="X102" s="10">
        <v>0</v>
      </c>
      <c r="Y102" s="43" t="s">
        <v>367</v>
      </c>
      <c r="Z102" s="43"/>
      <c r="AA102" s="43"/>
      <c r="AB102" s="19" t="s">
        <v>298</v>
      </c>
      <c r="AC102" s="19">
        <v>10</v>
      </c>
      <c r="AD102" s="19">
        <v>7</v>
      </c>
      <c r="AE102" s="19">
        <v>2023</v>
      </c>
      <c r="AF102" s="10">
        <v>0.25</v>
      </c>
      <c r="AG102" s="34" t="s">
        <v>696</v>
      </c>
      <c r="AH102" s="34"/>
      <c r="AI102" s="34"/>
      <c r="AJ102" s="19"/>
      <c r="AK102" s="19"/>
      <c r="AL102" s="19"/>
      <c r="AM102" s="19"/>
      <c r="AN102" s="10"/>
      <c r="AO102" s="34"/>
      <c r="AP102" s="34"/>
      <c r="AQ102" s="34"/>
      <c r="AR102" s="19"/>
      <c r="AS102" s="19"/>
      <c r="AT102" s="19"/>
      <c r="AU102" s="19"/>
      <c r="AV102" s="7"/>
      <c r="AW102" s="34"/>
      <c r="AX102" s="34"/>
      <c r="AY102" s="34"/>
    </row>
    <row r="103" spans="1:51" s="11" customFormat="1" ht="93.75" customHeight="1" x14ac:dyDescent="0.25">
      <c r="A103" s="36"/>
      <c r="B103" s="36"/>
      <c r="C103" s="36"/>
      <c r="D103" s="36"/>
      <c r="E103" s="36"/>
      <c r="F103" s="50"/>
      <c r="G103" s="50"/>
      <c r="H103" s="75"/>
      <c r="I103" s="36"/>
      <c r="J103" s="19" t="s">
        <v>359</v>
      </c>
      <c r="K103" s="19">
        <v>8</v>
      </c>
      <c r="L103" s="19">
        <v>5</v>
      </c>
      <c r="M103" s="19">
        <v>2023</v>
      </c>
      <c r="N103" s="19">
        <v>30</v>
      </c>
      <c r="O103" s="19">
        <v>9</v>
      </c>
      <c r="P103" s="19">
        <v>2023</v>
      </c>
      <c r="Q103" s="19" t="s">
        <v>152</v>
      </c>
      <c r="R103" s="19" t="s">
        <v>361</v>
      </c>
      <c r="S103" s="19" t="s">
        <v>361</v>
      </c>
      <c r="T103" s="19"/>
      <c r="U103" s="19"/>
      <c r="V103" s="19"/>
      <c r="W103" s="19"/>
      <c r="X103" s="10"/>
      <c r="Y103" s="34"/>
      <c r="Z103" s="34"/>
      <c r="AA103" s="34"/>
      <c r="AB103" s="19" t="s">
        <v>298</v>
      </c>
      <c r="AC103" s="19">
        <v>10</v>
      </c>
      <c r="AD103" s="19">
        <v>7</v>
      </c>
      <c r="AE103" s="19">
        <v>2023</v>
      </c>
      <c r="AF103" s="10" t="s">
        <v>310</v>
      </c>
      <c r="AG103" s="34" t="s">
        <v>641</v>
      </c>
      <c r="AH103" s="34"/>
      <c r="AI103" s="34"/>
      <c r="AJ103" s="19"/>
      <c r="AK103" s="19"/>
      <c r="AL103" s="19"/>
      <c r="AM103" s="19"/>
      <c r="AN103" s="10"/>
      <c r="AO103" s="34"/>
      <c r="AP103" s="34"/>
      <c r="AQ103" s="34"/>
      <c r="AR103" s="19"/>
      <c r="AS103" s="19"/>
      <c r="AT103" s="19"/>
      <c r="AU103" s="19"/>
      <c r="AV103" s="7"/>
      <c r="AW103" s="34"/>
      <c r="AX103" s="34"/>
      <c r="AY103" s="34"/>
    </row>
    <row r="104" spans="1:51" s="11" customFormat="1" ht="108" customHeight="1" x14ac:dyDescent="0.25">
      <c r="A104" s="35">
        <f>1+A102</f>
        <v>52</v>
      </c>
      <c r="B104" s="35" t="s">
        <v>201</v>
      </c>
      <c r="C104" s="35">
        <v>23</v>
      </c>
      <c r="D104" s="35">
        <v>9</v>
      </c>
      <c r="E104" s="35">
        <v>2022</v>
      </c>
      <c r="F104" s="48" t="s">
        <v>121</v>
      </c>
      <c r="G104" s="48" t="s">
        <v>37</v>
      </c>
      <c r="H104" s="35" t="s">
        <v>223</v>
      </c>
      <c r="I104" s="35" t="s">
        <v>202</v>
      </c>
      <c r="J104" s="19" t="s">
        <v>231</v>
      </c>
      <c r="K104" s="19">
        <v>23</v>
      </c>
      <c r="L104" s="19">
        <v>9</v>
      </c>
      <c r="M104" s="19">
        <v>2022</v>
      </c>
      <c r="N104" s="19">
        <v>8</v>
      </c>
      <c r="O104" s="19">
        <v>9</v>
      </c>
      <c r="P104" s="19">
        <v>2023</v>
      </c>
      <c r="Q104" s="19" t="s">
        <v>189</v>
      </c>
      <c r="R104" s="19" t="s">
        <v>232</v>
      </c>
      <c r="S104" s="19" t="s">
        <v>232</v>
      </c>
      <c r="T104" s="19" t="s">
        <v>298</v>
      </c>
      <c r="U104" s="19">
        <v>19</v>
      </c>
      <c r="V104" s="19">
        <v>4</v>
      </c>
      <c r="W104" s="19">
        <v>2023</v>
      </c>
      <c r="X104" s="10">
        <v>0</v>
      </c>
      <c r="Y104" s="43" t="s">
        <v>326</v>
      </c>
      <c r="Z104" s="43"/>
      <c r="AA104" s="43"/>
      <c r="AB104" s="19" t="s">
        <v>298</v>
      </c>
      <c r="AC104" s="19">
        <v>10</v>
      </c>
      <c r="AD104" s="19">
        <v>7</v>
      </c>
      <c r="AE104" s="19">
        <v>2023</v>
      </c>
      <c r="AF104" s="10">
        <v>1</v>
      </c>
      <c r="AG104" s="34" t="s">
        <v>697</v>
      </c>
      <c r="AH104" s="34"/>
      <c r="AI104" s="34"/>
      <c r="AJ104" s="19"/>
      <c r="AK104" s="19"/>
      <c r="AL104" s="19"/>
      <c r="AM104" s="19"/>
      <c r="AN104" s="10"/>
      <c r="AO104" s="34"/>
      <c r="AP104" s="34"/>
      <c r="AQ104" s="34"/>
      <c r="AR104" s="19"/>
      <c r="AS104" s="19"/>
      <c r="AT104" s="19"/>
      <c r="AU104" s="19"/>
      <c r="AV104" s="7"/>
      <c r="AW104" s="34"/>
      <c r="AX104" s="34"/>
      <c r="AY104" s="34"/>
    </row>
    <row r="105" spans="1:51" s="11" customFormat="1" ht="108" customHeight="1" x14ac:dyDescent="0.25">
      <c r="A105" s="36"/>
      <c r="B105" s="36"/>
      <c r="C105" s="36"/>
      <c r="D105" s="36"/>
      <c r="E105" s="36"/>
      <c r="F105" s="50"/>
      <c r="G105" s="50"/>
      <c r="H105" s="36"/>
      <c r="I105" s="36"/>
      <c r="J105" s="19" t="s">
        <v>203</v>
      </c>
      <c r="K105" s="19">
        <v>23</v>
      </c>
      <c r="L105" s="19">
        <v>9</v>
      </c>
      <c r="M105" s="19">
        <v>2022</v>
      </c>
      <c r="N105" s="19">
        <v>8</v>
      </c>
      <c r="O105" s="19">
        <v>9</v>
      </c>
      <c r="P105" s="19">
        <v>2023</v>
      </c>
      <c r="Q105" s="19" t="s">
        <v>189</v>
      </c>
      <c r="R105" s="19" t="s">
        <v>204</v>
      </c>
      <c r="S105" s="19" t="s">
        <v>204</v>
      </c>
      <c r="T105" s="19" t="s">
        <v>298</v>
      </c>
      <c r="U105" s="19">
        <v>19</v>
      </c>
      <c r="V105" s="19">
        <v>4</v>
      </c>
      <c r="W105" s="19">
        <v>2023</v>
      </c>
      <c r="X105" s="10">
        <v>0</v>
      </c>
      <c r="Y105" s="43" t="s">
        <v>341</v>
      </c>
      <c r="Z105" s="43"/>
      <c r="AA105" s="43"/>
      <c r="AB105" s="19" t="s">
        <v>298</v>
      </c>
      <c r="AC105" s="19">
        <v>10</v>
      </c>
      <c r="AD105" s="19">
        <v>7</v>
      </c>
      <c r="AE105" s="19">
        <v>2023</v>
      </c>
      <c r="AF105" s="10">
        <v>0</v>
      </c>
      <c r="AG105" s="34" t="s">
        <v>642</v>
      </c>
      <c r="AH105" s="34"/>
      <c r="AI105" s="34"/>
      <c r="AJ105" s="19"/>
      <c r="AK105" s="19"/>
      <c r="AL105" s="19"/>
      <c r="AM105" s="19"/>
      <c r="AN105" s="10"/>
      <c r="AO105" s="34"/>
      <c r="AP105" s="34"/>
      <c r="AQ105" s="34"/>
      <c r="AR105" s="19"/>
      <c r="AS105" s="19"/>
      <c r="AT105" s="19"/>
      <c r="AU105" s="19"/>
      <c r="AV105" s="7"/>
      <c r="AW105" s="34"/>
      <c r="AX105" s="34"/>
      <c r="AY105" s="34"/>
    </row>
    <row r="106" spans="1:51" s="11" customFormat="1" ht="108" customHeight="1" x14ac:dyDescent="0.25">
      <c r="A106" s="15">
        <f>1+A104</f>
        <v>53</v>
      </c>
      <c r="B106" s="15" t="s">
        <v>205</v>
      </c>
      <c r="C106" s="15">
        <v>23</v>
      </c>
      <c r="D106" s="15">
        <v>9</v>
      </c>
      <c r="E106" s="15">
        <v>2022</v>
      </c>
      <c r="F106" s="17" t="s">
        <v>121</v>
      </c>
      <c r="G106" s="17" t="s">
        <v>37</v>
      </c>
      <c r="H106" s="15" t="s">
        <v>206</v>
      </c>
      <c r="I106" s="15" t="s">
        <v>207</v>
      </c>
      <c r="J106" s="19" t="s">
        <v>233</v>
      </c>
      <c r="K106" s="19">
        <v>23</v>
      </c>
      <c r="L106" s="19">
        <v>9</v>
      </c>
      <c r="M106" s="19">
        <v>2022</v>
      </c>
      <c r="N106" s="19">
        <v>8</v>
      </c>
      <c r="O106" s="19">
        <v>9</v>
      </c>
      <c r="P106" s="19">
        <v>2023</v>
      </c>
      <c r="Q106" s="19" t="s">
        <v>189</v>
      </c>
      <c r="R106" s="19" t="s">
        <v>234</v>
      </c>
      <c r="S106" s="19" t="s">
        <v>234</v>
      </c>
      <c r="T106" s="19" t="s">
        <v>298</v>
      </c>
      <c r="U106" s="19">
        <v>19</v>
      </c>
      <c r="V106" s="19">
        <v>4</v>
      </c>
      <c r="W106" s="19">
        <v>2023</v>
      </c>
      <c r="X106" s="10">
        <v>0</v>
      </c>
      <c r="Y106" s="43" t="s">
        <v>326</v>
      </c>
      <c r="Z106" s="43"/>
      <c r="AA106" s="43"/>
      <c r="AB106" s="19" t="s">
        <v>298</v>
      </c>
      <c r="AC106" s="19">
        <v>10</v>
      </c>
      <c r="AD106" s="19">
        <v>7</v>
      </c>
      <c r="AE106" s="19">
        <v>2023</v>
      </c>
      <c r="AF106" s="10">
        <v>0</v>
      </c>
      <c r="AG106" s="34" t="s">
        <v>642</v>
      </c>
      <c r="AH106" s="34"/>
      <c r="AI106" s="34"/>
      <c r="AJ106" s="19"/>
      <c r="AK106" s="19"/>
      <c r="AL106" s="19"/>
      <c r="AM106" s="19"/>
      <c r="AN106" s="10"/>
      <c r="AO106" s="34"/>
      <c r="AP106" s="34"/>
      <c r="AQ106" s="34"/>
      <c r="AR106" s="19"/>
      <c r="AS106" s="19"/>
      <c r="AT106" s="19"/>
      <c r="AU106" s="19"/>
      <c r="AV106" s="7"/>
      <c r="AW106" s="34"/>
      <c r="AX106" s="34"/>
      <c r="AY106" s="34"/>
    </row>
    <row r="107" spans="1:51" s="11" customFormat="1" ht="108" customHeight="1" x14ac:dyDescent="0.25">
      <c r="A107" s="35">
        <f>1+A106</f>
        <v>54</v>
      </c>
      <c r="B107" s="35" t="s">
        <v>208</v>
      </c>
      <c r="C107" s="35">
        <v>23</v>
      </c>
      <c r="D107" s="35">
        <v>9</v>
      </c>
      <c r="E107" s="35">
        <v>2022</v>
      </c>
      <c r="F107" s="48" t="s">
        <v>121</v>
      </c>
      <c r="G107" s="48" t="s">
        <v>37</v>
      </c>
      <c r="H107" s="35" t="s">
        <v>224</v>
      </c>
      <c r="I107" s="35" t="s">
        <v>235</v>
      </c>
      <c r="J107" s="19" t="s">
        <v>225</v>
      </c>
      <c r="K107" s="19">
        <v>23</v>
      </c>
      <c r="L107" s="19">
        <v>9</v>
      </c>
      <c r="M107" s="19">
        <v>2022</v>
      </c>
      <c r="N107" s="19">
        <v>8</v>
      </c>
      <c r="O107" s="19">
        <v>3</v>
      </c>
      <c r="P107" s="19">
        <v>2023</v>
      </c>
      <c r="Q107" s="19" t="s">
        <v>189</v>
      </c>
      <c r="R107" s="19" t="s">
        <v>226</v>
      </c>
      <c r="S107" s="19" t="s">
        <v>226</v>
      </c>
      <c r="T107" s="19" t="s">
        <v>304</v>
      </c>
      <c r="U107" s="19">
        <v>19</v>
      </c>
      <c r="V107" s="19">
        <v>4</v>
      </c>
      <c r="W107" s="19">
        <v>2023</v>
      </c>
      <c r="X107" s="10">
        <v>1</v>
      </c>
      <c r="Y107" s="43" t="s">
        <v>342</v>
      </c>
      <c r="Z107" s="43"/>
      <c r="AA107" s="43"/>
      <c r="AB107" s="19" t="s">
        <v>304</v>
      </c>
      <c r="AC107" s="19">
        <v>19</v>
      </c>
      <c r="AD107" s="19">
        <v>4</v>
      </c>
      <c r="AE107" s="19">
        <v>2023</v>
      </c>
      <c r="AF107" s="10">
        <v>1</v>
      </c>
      <c r="AG107" s="43" t="s">
        <v>342</v>
      </c>
      <c r="AH107" s="43"/>
      <c r="AI107" s="43"/>
      <c r="AJ107" s="19"/>
      <c r="AK107" s="19"/>
      <c r="AL107" s="19"/>
      <c r="AM107" s="19"/>
      <c r="AN107" s="10"/>
      <c r="AO107" s="34"/>
      <c r="AP107" s="34"/>
      <c r="AQ107" s="34"/>
      <c r="AR107" s="19"/>
      <c r="AS107" s="19"/>
      <c r="AT107" s="19"/>
      <c r="AU107" s="19"/>
      <c r="AV107" s="7"/>
      <c r="AW107" s="34"/>
      <c r="AX107" s="34"/>
      <c r="AY107" s="34"/>
    </row>
    <row r="108" spans="1:51" s="11" customFormat="1" ht="108" customHeight="1" x14ac:dyDescent="0.25">
      <c r="A108" s="36"/>
      <c r="B108" s="36"/>
      <c r="C108" s="36"/>
      <c r="D108" s="36"/>
      <c r="E108" s="36"/>
      <c r="F108" s="50"/>
      <c r="G108" s="50"/>
      <c r="H108" s="36"/>
      <c r="I108" s="36"/>
      <c r="J108" s="19" t="s">
        <v>227</v>
      </c>
      <c r="K108" s="19">
        <v>23</v>
      </c>
      <c r="L108" s="19">
        <v>9</v>
      </c>
      <c r="M108" s="19">
        <v>2022</v>
      </c>
      <c r="N108" s="19">
        <v>30</v>
      </c>
      <c r="O108" s="19">
        <v>5</v>
      </c>
      <c r="P108" s="19">
        <v>2023</v>
      </c>
      <c r="Q108" s="19" t="s">
        <v>189</v>
      </c>
      <c r="R108" s="19" t="s">
        <v>209</v>
      </c>
      <c r="S108" s="19" t="s">
        <v>210</v>
      </c>
      <c r="T108" s="19" t="s">
        <v>297</v>
      </c>
      <c r="U108" s="19">
        <v>19</v>
      </c>
      <c r="V108" s="19">
        <v>4</v>
      </c>
      <c r="W108" s="19">
        <v>2023</v>
      </c>
      <c r="X108" s="10">
        <v>0.5</v>
      </c>
      <c r="Y108" s="43" t="s">
        <v>327</v>
      </c>
      <c r="Z108" s="43"/>
      <c r="AA108" s="43"/>
      <c r="AB108" s="19" t="s">
        <v>304</v>
      </c>
      <c r="AC108" s="19">
        <v>10</v>
      </c>
      <c r="AD108" s="19">
        <v>7</v>
      </c>
      <c r="AE108" s="19">
        <v>2023</v>
      </c>
      <c r="AF108" s="10">
        <v>1</v>
      </c>
      <c r="AG108" s="43" t="s">
        <v>698</v>
      </c>
      <c r="AH108" s="43"/>
      <c r="AI108" s="43"/>
      <c r="AJ108" s="19"/>
      <c r="AK108" s="19"/>
      <c r="AL108" s="19"/>
      <c r="AM108" s="19"/>
      <c r="AN108" s="10"/>
      <c r="AO108" s="34"/>
      <c r="AP108" s="34"/>
      <c r="AQ108" s="34"/>
      <c r="AR108" s="19"/>
      <c r="AS108" s="19"/>
      <c r="AT108" s="19"/>
      <c r="AU108" s="19"/>
      <c r="AV108" s="7"/>
      <c r="AW108" s="34"/>
      <c r="AX108" s="34"/>
      <c r="AY108" s="34"/>
    </row>
    <row r="109" spans="1:51" s="11" customFormat="1" ht="108" customHeight="1" x14ac:dyDescent="0.25">
      <c r="A109" s="35">
        <f>1+A107</f>
        <v>55</v>
      </c>
      <c r="B109" s="35" t="s">
        <v>211</v>
      </c>
      <c r="C109" s="35">
        <v>23</v>
      </c>
      <c r="D109" s="35">
        <v>9</v>
      </c>
      <c r="E109" s="35">
        <v>2022</v>
      </c>
      <c r="F109" s="48" t="s">
        <v>121</v>
      </c>
      <c r="G109" s="48" t="s">
        <v>37</v>
      </c>
      <c r="H109" s="35" t="s">
        <v>212</v>
      </c>
      <c r="I109" s="35" t="s">
        <v>228</v>
      </c>
      <c r="J109" s="19" t="s">
        <v>217</v>
      </c>
      <c r="K109" s="19">
        <v>23</v>
      </c>
      <c r="L109" s="19">
        <v>9</v>
      </c>
      <c r="M109" s="19">
        <v>2022</v>
      </c>
      <c r="N109" s="19">
        <v>8</v>
      </c>
      <c r="O109" s="19">
        <v>3</v>
      </c>
      <c r="P109" s="19">
        <v>2023</v>
      </c>
      <c r="Q109" s="19" t="s">
        <v>189</v>
      </c>
      <c r="R109" s="19" t="s">
        <v>213</v>
      </c>
      <c r="S109" s="19" t="s">
        <v>213</v>
      </c>
      <c r="T109" s="19" t="s">
        <v>304</v>
      </c>
      <c r="U109" s="19">
        <v>19</v>
      </c>
      <c r="V109" s="19">
        <v>4</v>
      </c>
      <c r="W109" s="19">
        <v>2023</v>
      </c>
      <c r="X109" s="10">
        <v>1</v>
      </c>
      <c r="Y109" s="43" t="s">
        <v>328</v>
      </c>
      <c r="Z109" s="43"/>
      <c r="AA109" s="43"/>
      <c r="AB109" s="19" t="s">
        <v>304</v>
      </c>
      <c r="AC109" s="19">
        <v>19</v>
      </c>
      <c r="AD109" s="19">
        <v>4</v>
      </c>
      <c r="AE109" s="19">
        <v>2023</v>
      </c>
      <c r="AF109" s="10">
        <v>1</v>
      </c>
      <c r="AG109" s="43" t="s">
        <v>328</v>
      </c>
      <c r="AH109" s="43"/>
      <c r="AI109" s="43"/>
      <c r="AJ109" s="19"/>
      <c r="AK109" s="19"/>
      <c r="AL109" s="19"/>
      <c r="AM109" s="19"/>
      <c r="AN109" s="10"/>
      <c r="AO109" s="34"/>
      <c r="AP109" s="34"/>
      <c r="AQ109" s="34"/>
      <c r="AR109" s="19"/>
      <c r="AS109" s="19"/>
      <c r="AT109" s="19"/>
      <c r="AU109" s="19"/>
      <c r="AV109" s="7"/>
      <c r="AW109" s="34"/>
      <c r="AX109" s="34"/>
      <c r="AY109" s="34"/>
    </row>
    <row r="110" spans="1:51" s="11" customFormat="1" ht="108" customHeight="1" x14ac:dyDescent="0.25">
      <c r="A110" s="36"/>
      <c r="B110" s="36"/>
      <c r="C110" s="36"/>
      <c r="D110" s="36"/>
      <c r="E110" s="36"/>
      <c r="F110" s="50"/>
      <c r="G110" s="50"/>
      <c r="H110" s="36"/>
      <c r="I110" s="36"/>
      <c r="J110" s="19" t="s">
        <v>236</v>
      </c>
      <c r="K110" s="19">
        <v>23</v>
      </c>
      <c r="L110" s="19">
        <v>9</v>
      </c>
      <c r="M110" s="19">
        <v>2022</v>
      </c>
      <c r="N110" s="19">
        <v>8</v>
      </c>
      <c r="O110" s="19">
        <v>9</v>
      </c>
      <c r="P110" s="19">
        <v>2023</v>
      </c>
      <c r="Q110" s="19" t="s">
        <v>189</v>
      </c>
      <c r="R110" s="19" t="s">
        <v>214</v>
      </c>
      <c r="S110" s="19" t="s">
        <v>214</v>
      </c>
      <c r="T110" s="19" t="s">
        <v>304</v>
      </c>
      <c r="U110" s="19">
        <v>19</v>
      </c>
      <c r="V110" s="19">
        <v>4</v>
      </c>
      <c r="W110" s="19">
        <v>2023</v>
      </c>
      <c r="X110" s="10">
        <v>1</v>
      </c>
      <c r="Y110" s="43" t="s">
        <v>306</v>
      </c>
      <c r="Z110" s="43"/>
      <c r="AA110" s="43"/>
      <c r="AB110" s="19" t="s">
        <v>304</v>
      </c>
      <c r="AC110" s="19">
        <v>19</v>
      </c>
      <c r="AD110" s="19">
        <v>4</v>
      </c>
      <c r="AE110" s="19">
        <v>2023</v>
      </c>
      <c r="AF110" s="10">
        <v>1</v>
      </c>
      <c r="AG110" s="43" t="s">
        <v>643</v>
      </c>
      <c r="AH110" s="43"/>
      <c r="AI110" s="43"/>
      <c r="AJ110" s="19"/>
      <c r="AK110" s="19"/>
      <c r="AL110" s="19"/>
      <c r="AM110" s="19"/>
      <c r="AN110" s="10"/>
      <c r="AO110" s="34"/>
      <c r="AP110" s="34"/>
      <c r="AQ110" s="34"/>
      <c r="AR110" s="19"/>
      <c r="AS110" s="19"/>
      <c r="AT110" s="19"/>
      <c r="AU110" s="19"/>
      <c r="AV110" s="7"/>
      <c r="AW110" s="34"/>
      <c r="AX110" s="34"/>
      <c r="AY110" s="34"/>
    </row>
    <row r="111" spans="1:51" s="11" customFormat="1" ht="178.5" customHeight="1" x14ac:dyDescent="0.25">
      <c r="A111" s="15">
        <f>1+A109</f>
        <v>56</v>
      </c>
      <c r="B111" s="15" t="s">
        <v>215</v>
      </c>
      <c r="C111" s="15">
        <v>23</v>
      </c>
      <c r="D111" s="15">
        <v>9</v>
      </c>
      <c r="E111" s="15">
        <v>2022</v>
      </c>
      <c r="F111" s="17" t="s">
        <v>121</v>
      </c>
      <c r="G111" s="17" t="s">
        <v>37</v>
      </c>
      <c r="H111" s="15" t="s">
        <v>229</v>
      </c>
      <c r="I111" s="15" t="s">
        <v>218</v>
      </c>
      <c r="J111" s="19" t="s">
        <v>230</v>
      </c>
      <c r="K111" s="19">
        <v>23</v>
      </c>
      <c r="L111" s="19">
        <v>9</v>
      </c>
      <c r="M111" s="19">
        <v>2022</v>
      </c>
      <c r="N111" s="19">
        <v>8</v>
      </c>
      <c r="O111" s="19">
        <v>9</v>
      </c>
      <c r="P111" s="19">
        <v>2023</v>
      </c>
      <c r="Q111" s="19" t="s">
        <v>189</v>
      </c>
      <c r="R111" s="19" t="s">
        <v>216</v>
      </c>
      <c r="S111" s="19" t="s">
        <v>216</v>
      </c>
      <c r="T111" s="19" t="s">
        <v>298</v>
      </c>
      <c r="U111" s="19">
        <v>19</v>
      </c>
      <c r="V111" s="19">
        <v>4</v>
      </c>
      <c r="W111" s="19">
        <v>2023</v>
      </c>
      <c r="X111" s="10">
        <v>0.25</v>
      </c>
      <c r="Y111" s="43" t="s">
        <v>343</v>
      </c>
      <c r="Z111" s="43"/>
      <c r="AA111" s="43"/>
      <c r="AB111" s="19" t="s">
        <v>298</v>
      </c>
      <c r="AC111" s="19">
        <v>10</v>
      </c>
      <c r="AD111" s="19">
        <v>7</v>
      </c>
      <c r="AE111" s="19">
        <v>2023</v>
      </c>
      <c r="AF111" s="10">
        <v>0.5</v>
      </c>
      <c r="AG111" s="43" t="s">
        <v>644</v>
      </c>
      <c r="AH111" s="43"/>
      <c r="AI111" s="43"/>
      <c r="AJ111" s="19"/>
      <c r="AK111" s="19"/>
      <c r="AL111" s="19"/>
      <c r="AM111" s="19"/>
      <c r="AN111" s="10"/>
      <c r="AO111" s="34"/>
      <c r="AP111" s="34"/>
      <c r="AQ111" s="34"/>
      <c r="AR111" s="19"/>
      <c r="AS111" s="19"/>
      <c r="AT111" s="19"/>
      <c r="AU111" s="19"/>
      <c r="AV111" s="7"/>
      <c r="AW111" s="34"/>
      <c r="AX111" s="34"/>
      <c r="AY111" s="34"/>
    </row>
    <row r="112" spans="1:51" s="11" customFormat="1" ht="95.25" customHeight="1" x14ac:dyDescent="0.25">
      <c r="A112" s="35">
        <f>1+A111</f>
        <v>57</v>
      </c>
      <c r="B112" s="35" t="s">
        <v>426</v>
      </c>
      <c r="C112" s="35">
        <v>12</v>
      </c>
      <c r="D112" s="35">
        <v>7</v>
      </c>
      <c r="E112" s="35">
        <v>2023</v>
      </c>
      <c r="F112" s="48" t="s">
        <v>121</v>
      </c>
      <c r="G112" s="48" t="s">
        <v>403</v>
      </c>
      <c r="H112" s="35" t="s">
        <v>484</v>
      </c>
      <c r="I112" s="35" t="s">
        <v>454</v>
      </c>
      <c r="J112" s="19" t="s">
        <v>427</v>
      </c>
      <c r="K112" s="19">
        <v>12</v>
      </c>
      <c r="L112" s="19">
        <v>7</v>
      </c>
      <c r="M112" s="19">
        <v>2023</v>
      </c>
      <c r="N112" s="19">
        <v>31</v>
      </c>
      <c r="O112" s="19">
        <v>8</v>
      </c>
      <c r="P112" s="19">
        <v>2023</v>
      </c>
      <c r="Q112" s="19" t="s">
        <v>189</v>
      </c>
      <c r="R112" s="19" t="s">
        <v>431</v>
      </c>
      <c r="S112" s="19" t="s">
        <v>431</v>
      </c>
      <c r="T112" s="19"/>
      <c r="U112" s="19"/>
      <c r="V112" s="19"/>
      <c r="W112" s="19"/>
      <c r="X112" s="10"/>
      <c r="Y112" s="43"/>
      <c r="Z112" s="43"/>
      <c r="AA112" s="43"/>
      <c r="AB112" s="19"/>
      <c r="AC112" s="19"/>
      <c r="AD112" s="19"/>
      <c r="AE112" s="19"/>
      <c r="AF112" s="19"/>
      <c r="AG112" s="34"/>
      <c r="AH112" s="34"/>
      <c r="AI112" s="34"/>
      <c r="AJ112" s="19"/>
      <c r="AK112" s="19"/>
      <c r="AL112" s="19"/>
      <c r="AM112" s="19"/>
      <c r="AN112" s="10"/>
      <c r="AO112" s="34"/>
      <c r="AP112" s="34"/>
      <c r="AQ112" s="34"/>
      <c r="AR112" s="19"/>
      <c r="AS112" s="19"/>
      <c r="AT112" s="19"/>
      <c r="AU112" s="19"/>
      <c r="AV112" s="7"/>
      <c r="AW112" s="34"/>
      <c r="AX112" s="34"/>
      <c r="AY112" s="34"/>
    </row>
    <row r="113" spans="1:51" s="11" customFormat="1" ht="63" customHeight="1" x14ac:dyDescent="0.25">
      <c r="A113" s="47"/>
      <c r="B113" s="47" t="s">
        <v>426</v>
      </c>
      <c r="C113" s="47">
        <v>12</v>
      </c>
      <c r="D113" s="47">
        <v>7</v>
      </c>
      <c r="E113" s="47">
        <v>2023</v>
      </c>
      <c r="F113" s="49"/>
      <c r="G113" s="49" t="s">
        <v>403</v>
      </c>
      <c r="H113" s="47"/>
      <c r="I113" s="47"/>
      <c r="J113" s="19" t="s">
        <v>428</v>
      </c>
      <c r="K113" s="19">
        <v>12</v>
      </c>
      <c r="L113" s="19">
        <v>7</v>
      </c>
      <c r="M113" s="19">
        <v>2023</v>
      </c>
      <c r="N113" s="19">
        <v>31</v>
      </c>
      <c r="O113" s="19">
        <v>8</v>
      </c>
      <c r="P113" s="19">
        <v>2023</v>
      </c>
      <c r="Q113" s="19" t="s">
        <v>189</v>
      </c>
      <c r="R113" s="19" t="s">
        <v>432</v>
      </c>
      <c r="S113" s="19" t="s">
        <v>432</v>
      </c>
      <c r="T113" s="19"/>
      <c r="U113" s="19"/>
      <c r="V113" s="19"/>
      <c r="W113" s="19"/>
      <c r="X113" s="10"/>
      <c r="Y113" s="43"/>
      <c r="Z113" s="43"/>
      <c r="AA113" s="43"/>
      <c r="AB113" s="19"/>
      <c r="AC113" s="19"/>
      <c r="AD113" s="19"/>
      <c r="AE113" s="19"/>
      <c r="AF113" s="19"/>
      <c r="AG113" s="34"/>
      <c r="AH113" s="34"/>
      <c r="AI113" s="34"/>
      <c r="AJ113" s="19"/>
      <c r="AK113" s="19"/>
      <c r="AL113" s="19"/>
      <c r="AM113" s="19"/>
      <c r="AN113" s="10"/>
      <c r="AO113" s="34"/>
      <c r="AP113" s="34"/>
      <c r="AQ113" s="34"/>
      <c r="AR113" s="19"/>
      <c r="AS113" s="19"/>
      <c r="AT113" s="19"/>
      <c r="AU113" s="19"/>
      <c r="AV113" s="7"/>
      <c r="AW113" s="34"/>
      <c r="AX113" s="34"/>
      <c r="AY113" s="34"/>
    </row>
    <row r="114" spans="1:51" s="11" customFormat="1" ht="70.5" customHeight="1" x14ac:dyDescent="0.25">
      <c r="A114" s="47"/>
      <c r="B114" s="47" t="s">
        <v>426</v>
      </c>
      <c r="C114" s="47">
        <v>12</v>
      </c>
      <c r="D114" s="47">
        <v>7</v>
      </c>
      <c r="E114" s="47">
        <v>2023</v>
      </c>
      <c r="F114" s="49"/>
      <c r="G114" s="49" t="s">
        <v>403</v>
      </c>
      <c r="H114" s="47"/>
      <c r="I114" s="47"/>
      <c r="J114" s="19" t="s">
        <v>526</v>
      </c>
      <c r="K114" s="19">
        <v>12</v>
      </c>
      <c r="L114" s="19">
        <v>7</v>
      </c>
      <c r="M114" s="19">
        <v>2023</v>
      </c>
      <c r="N114" s="19">
        <v>31</v>
      </c>
      <c r="O114" s="19">
        <v>8</v>
      </c>
      <c r="P114" s="19">
        <v>2023</v>
      </c>
      <c r="Q114" s="19" t="s">
        <v>189</v>
      </c>
      <c r="R114" s="19" t="s">
        <v>432</v>
      </c>
      <c r="S114" s="19" t="s">
        <v>432</v>
      </c>
      <c r="T114" s="19"/>
      <c r="U114" s="19"/>
      <c r="V114" s="19"/>
      <c r="W114" s="19"/>
      <c r="X114" s="10"/>
      <c r="Y114" s="43"/>
      <c r="Z114" s="43"/>
      <c r="AA114" s="43"/>
      <c r="AB114" s="19"/>
      <c r="AC114" s="19"/>
      <c r="AD114" s="19"/>
      <c r="AE114" s="19"/>
      <c r="AF114" s="19"/>
      <c r="AG114" s="34"/>
      <c r="AH114" s="34"/>
      <c r="AI114" s="34"/>
      <c r="AJ114" s="19"/>
      <c r="AK114" s="19"/>
      <c r="AL114" s="19"/>
      <c r="AM114" s="19"/>
      <c r="AN114" s="10"/>
      <c r="AO114" s="34"/>
      <c r="AP114" s="34"/>
      <c r="AQ114" s="34"/>
      <c r="AR114" s="19"/>
      <c r="AS114" s="19"/>
      <c r="AT114" s="19"/>
      <c r="AU114" s="19"/>
      <c r="AV114" s="7"/>
      <c r="AW114" s="34"/>
      <c r="AX114" s="34"/>
      <c r="AY114" s="34"/>
    </row>
    <row r="115" spans="1:51" s="11" customFormat="1" ht="53.25" customHeight="1" x14ac:dyDescent="0.25">
      <c r="A115" s="47"/>
      <c r="B115" s="47" t="s">
        <v>426</v>
      </c>
      <c r="C115" s="47">
        <v>12</v>
      </c>
      <c r="D115" s="47">
        <v>7</v>
      </c>
      <c r="E115" s="47">
        <v>2023</v>
      </c>
      <c r="F115" s="49"/>
      <c r="G115" s="49" t="s">
        <v>403</v>
      </c>
      <c r="H115" s="47"/>
      <c r="I115" s="47"/>
      <c r="J115" s="19" t="s">
        <v>430</v>
      </c>
      <c r="K115" s="19">
        <v>12</v>
      </c>
      <c r="L115" s="19">
        <v>7</v>
      </c>
      <c r="M115" s="19">
        <v>2023</v>
      </c>
      <c r="N115" s="19">
        <v>31</v>
      </c>
      <c r="O115" s="19">
        <v>10</v>
      </c>
      <c r="P115" s="19">
        <v>2023</v>
      </c>
      <c r="Q115" s="19" t="s">
        <v>189</v>
      </c>
      <c r="R115" s="19" t="s">
        <v>433</v>
      </c>
      <c r="S115" s="19" t="s">
        <v>433</v>
      </c>
      <c r="T115" s="19"/>
      <c r="U115" s="19"/>
      <c r="V115" s="19"/>
      <c r="W115" s="19"/>
      <c r="X115" s="10"/>
      <c r="Y115" s="43"/>
      <c r="Z115" s="43"/>
      <c r="AA115" s="43"/>
      <c r="AB115" s="19"/>
      <c r="AC115" s="19"/>
      <c r="AD115" s="19"/>
      <c r="AE115" s="19"/>
      <c r="AF115" s="19"/>
      <c r="AG115" s="34"/>
      <c r="AH115" s="34"/>
      <c r="AI115" s="34"/>
      <c r="AJ115" s="19"/>
      <c r="AK115" s="19"/>
      <c r="AL115" s="19"/>
      <c r="AM115" s="19"/>
      <c r="AN115" s="10"/>
      <c r="AO115" s="34"/>
      <c r="AP115" s="34"/>
      <c r="AQ115" s="34"/>
      <c r="AR115" s="19"/>
      <c r="AS115" s="19"/>
      <c r="AT115" s="19"/>
      <c r="AU115" s="19"/>
      <c r="AV115" s="7"/>
      <c r="AW115" s="34"/>
      <c r="AX115" s="34"/>
      <c r="AY115" s="34"/>
    </row>
    <row r="116" spans="1:51" s="11" customFormat="1" ht="61.5" customHeight="1" x14ac:dyDescent="0.25">
      <c r="A116" s="36"/>
      <c r="B116" s="36" t="s">
        <v>426</v>
      </c>
      <c r="C116" s="36">
        <v>12</v>
      </c>
      <c r="D116" s="36">
        <v>7</v>
      </c>
      <c r="E116" s="36">
        <v>2023</v>
      </c>
      <c r="F116" s="50"/>
      <c r="G116" s="50" t="s">
        <v>403</v>
      </c>
      <c r="H116" s="36"/>
      <c r="I116" s="36"/>
      <c r="J116" s="19" t="s">
        <v>429</v>
      </c>
      <c r="K116" s="19">
        <v>12</v>
      </c>
      <c r="L116" s="19">
        <v>7</v>
      </c>
      <c r="M116" s="19">
        <v>2023</v>
      </c>
      <c r="N116" s="19">
        <v>30</v>
      </c>
      <c r="O116" s="19">
        <v>11</v>
      </c>
      <c r="P116" s="19">
        <v>2023</v>
      </c>
      <c r="Q116" s="19" t="s">
        <v>189</v>
      </c>
      <c r="R116" s="19" t="s">
        <v>434</v>
      </c>
      <c r="S116" s="19" t="s">
        <v>434</v>
      </c>
      <c r="T116" s="19"/>
      <c r="U116" s="19"/>
      <c r="V116" s="19"/>
      <c r="W116" s="19"/>
      <c r="X116" s="10"/>
      <c r="Y116" s="43"/>
      <c r="Z116" s="43"/>
      <c r="AA116" s="43"/>
      <c r="AB116" s="19"/>
      <c r="AC116" s="19"/>
      <c r="AD116" s="19"/>
      <c r="AE116" s="19"/>
      <c r="AF116" s="19"/>
      <c r="AG116" s="34"/>
      <c r="AH116" s="34"/>
      <c r="AI116" s="34"/>
      <c r="AJ116" s="19"/>
      <c r="AK116" s="19"/>
      <c r="AL116" s="19"/>
      <c r="AM116" s="19"/>
      <c r="AN116" s="10"/>
      <c r="AO116" s="34"/>
      <c r="AP116" s="34"/>
      <c r="AQ116" s="34"/>
      <c r="AR116" s="19"/>
      <c r="AS116" s="19"/>
      <c r="AT116" s="19"/>
      <c r="AU116" s="19"/>
      <c r="AV116" s="7"/>
      <c r="AW116" s="34"/>
      <c r="AX116" s="34"/>
      <c r="AY116" s="34"/>
    </row>
    <row r="117" spans="1:51" s="11" customFormat="1" ht="89.25" customHeight="1" x14ac:dyDescent="0.25">
      <c r="A117" s="35">
        <f>1+A112</f>
        <v>58</v>
      </c>
      <c r="B117" s="35" t="s">
        <v>435</v>
      </c>
      <c r="C117" s="35">
        <v>12</v>
      </c>
      <c r="D117" s="35">
        <v>7</v>
      </c>
      <c r="E117" s="35">
        <v>2023</v>
      </c>
      <c r="F117" s="48" t="s">
        <v>121</v>
      </c>
      <c r="G117" s="48" t="s">
        <v>403</v>
      </c>
      <c r="H117" s="35" t="s">
        <v>436</v>
      </c>
      <c r="I117" s="35" t="s">
        <v>437</v>
      </c>
      <c r="J117" s="19" t="s">
        <v>438</v>
      </c>
      <c r="K117" s="19">
        <v>12</v>
      </c>
      <c r="L117" s="19">
        <v>7</v>
      </c>
      <c r="M117" s="19">
        <v>2023</v>
      </c>
      <c r="N117" s="19">
        <v>31</v>
      </c>
      <c r="O117" s="19">
        <v>10</v>
      </c>
      <c r="P117" s="19">
        <v>2023</v>
      </c>
      <c r="Q117" s="19" t="s">
        <v>440</v>
      </c>
      <c r="R117" s="19" t="s">
        <v>527</v>
      </c>
      <c r="S117" s="19" t="s">
        <v>527</v>
      </c>
      <c r="T117" s="19"/>
      <c r="U117" s="19"/>
      <c r="V117" s="19"/>
      <c r="W117" s="19"/>
      <c r="X117" s="10"/>
      <c r="Y117" s="43"/>
      <c r="Z117" s="43"/>
      <c r="AA117" s="43"/>
      <c r="AB117" s="19"/>
      <c r="AC117" s="19"/>
      <c r="AD117" s="19"/>
      <c r="AE117" s="19"/>
      <c r="AF117" s="19"/>
      <c r="AG117" s="34"/>
      <c r="AH117" s="34"/>
      <c r="AI117" s="34"/>
      <c r="AJ117" s="19"/>
      <c r="AK117" s="19"/>
      <c r="AL117" s="19"/>
      <c r="AM117" s="19"/>
      <c r="AN117" s="10"/>
      <c r="AO117" s="34"/>
      <c r="AP117" s="34"/>
      <c r="AQ117" s="34"/>
      <c r="AR117" s="19"/>
      <c r="AS117" s="19"/>
      <c r="AT117" s="19"/>
      <c r="AU117" s="19"/>
      <c r="AV117" s="7"/>
      <c r="AW117" s="34"/>
      <c r="AX117" s="34"/>
      <c r="AY117" s="34"/>
    </row>
    <row r="118" spans="1:51" s="11" customFormat="1" ht="108.75" customHeight="1" x14ac:dyDescent="0.25">
      <c r="A118" s="47"/>
      <c r="B118" s="47" t="s">
        <v>426</v>
      </c>
      <c r="C118" s="47">
        <v>12</v>
      </c>
      <c r="D118" s="47">
        <v>7</v>
      </c>
      <c r="E118" s="47">
        <v>2023</v>
      </c>
      <c r="F118" s="49"/>
      <c r="G118" s="49" t="s">
        <v>403</v>
      </c>
      <c r="H118" s="47"/>
      <c r="I118" s="47"/>
      <c r="J118" s="19" t="s">
        <v>439</v>
      </c>
      <c r="K118" s="19">
        <v>12</v>
      </c>
      <c r="L118" s="19">
        <v>7</v>
      </c>
      <c r="M118" s="19">
        <v>2023</v>
      </c>
      <c r="N118" s="19">
        <v>31</v>
      </c>
      <c r="O118" s="19">
        <v>10</v>
      </c>
      <c r="P118" s="19">
        <v>2023</v>
      </c>
      <c r="Q118" s="19" t="s">
        <v>189</v>
      </c>
      <c r="R118" s="19" t="s">
        <v>445</v>
      </c>
      <c r="S118" s="19" t="s">
        <v>445</v>
      </c>
      <c r="T118" s="19"/>
      <c r="U118" s="19"/>
      <c r="V118" s="19"/>
      <c r="W118" s="19"/>
      <c r="X118" s="10"/>
      <c r="Y118" s="43"/>
      <c r="Z118" s="43"/>
      <c r="AA118" s="43"/>
      <c r="AB118" s="19"/>
      <c r="AC118" s="19"/>
      <c r="AD118" s="19"/>
      <c r="AE118" s="19"/>
      <c r="AF118" s="19"/>
      <c r="AG118" s="34"/>
      <c r="AH118" s="34"/>
      <c r="AI118" s="34"/>
      <c r="AJ118" s="19"/>
      <c r="AK118" s="19"/>
      <c r="AL118" s="19"/>
      <c r="AM118" s="19"/>
      <c r="AN118" s="10"/>
      <c r="AO118" s="34"/>
      <c r="AP118" s="34"/>
      <c r="AQ118" s="34"/>
      <c r="AR118" s="19"/>
      <c r="AS118" s="19"/>
      <c r="AT118" s="19"/>
      <c r="AU118" s="19"/>
      <c r="AV118" s="7"/>
      <c r="AW118" s="34"/>
      <c r="AX118" s="34"/>
      <c r="AY118" s="34"/>
    </row>
    <row r="119" spans="1:51" s="11" customFormat="1" ht="63.75" customHeight="1" x14ac:dyDescent="0.25">
      <c r="A119" s="47"/>
      <c r="B119" s="47" t="s">
        <v>426</v>
      </c>
      <c r="C119" s="47">
        <v>12</v>
      </c>
      <c r="D119" s="47">
        <v>7</v>
      </c>
      <c r="E119" s="47">
        <v>2023</v>
      </c>
      <c r="F119" s="49"/>
      <c r="G119" s="49" t="s">
        <v>403</v>
      </c>
      <c r="H119" s="47"/>
      <c r="I119" s="47"/>
      <c r="J119" s="19" t="s">
        <v>441</v>
      </c>
      <c r="K119" s="19">
        <v>12</v>
      </c>
      <c r="L119" s="19">
        <v>7</v>
      </c>
      <c r="M119" s="19">
        <v>2023</v>
      </c>
      <c r="N119" s="19">
        <v>31</v>
      </c>
      <c r="O119" s="19">
        <v>10</v>
      </c>
      <c r="P119" s="19">
        <v>2023</v>
      </c>
      <c r="Q119" s="19" t="s">
        <v>444</v>
      </c>
      <c r="R119" s="19" t="s">
        <v>446</v>
      </c>
      <c r="S119" s="19" t="s">
        <v>446</v>
      </c>
      <c r="T119" s="19"/>
      <c r="U119" s="19"/>
      <c r="V119" s="19"/>
      <c r="W119" s="19"/>
      <c r="X119" s="10"/>
      <c r="Y119" s="43"/>
      <c r="Z119" s="43"/>
      <c r="AA119" s="43"/>
      <c r="AB119" s="19"/>
      <c r="AC119" s="19"/>
      <c r="AD119" s="19"/>
      <c r="AE119" s="19"/>
      <c r="AF119" s="19"/>
      <c r="AG119" s="34"/>
      <c r="AH119" s="34"/>
      <c r="AI119" s="34"/>
      <c r="AJ119" s="19"/>
      <c r="AK119" s="19"/>
      <c r="AL119" s="19"/>
      <c r="AM119" s="19"/>
      <c r="AN119" s="10"/>
      <c r="AO119" s="34"/>
      <c r="AP119" s="34"/>
      <c r="AQ119" s="34"/>
      <c r="AR119" s="19"/>
      <c r="AS119" s="19"/>
      <c r="AT119" s="19"/>
      <c r="AU119" s="19"/>
      <c r="AV119" s="7"/>
      <c r="AW119" s="34"/>
      <c r="AX119" s="34"/>
      <c r="AY119" s="34"/>
    </row>
    <row r="120" spans="1:51" s="11" customFormat="1" ht="88.5" customHeight="1" x14ac:dyDescent="0.25">
      <c r="A120" s="47"/>
      <c r="B120" s="47" t="s">
        <v>426</v>
      </c>
      <c r="C120" s="47">
        <v>12</v>
      </c>
      <c r="D120" s="47">
        <v>7</v>
      </c>
      <c r="E120" s="47">
        <v>2023</v>
      </c>
      <c r="F120" s="49"/>
      <c r="G120" s="49" t="s">
        <v>403</v>
      </c>
      <c r="H120" s="47"/>
      <c r="I120" s="47"/>
      <c r="J120" s="19" t="s">
        <v>442</v>
      </c>
      <c r="K120" s="19">
        <v>12</v>
      </c>
      <c r="L120" s="19">
        <v>7</v>
      </c>
      <c r="M120" s="19">
        <v>2023</v>
      </c>
      <c r="N120" s="19">
        <v>31</v>
      </c>
      <c r="O120" s="19">
        <v>10</v>
      </c>
      <c r="P120" s="19">
        <v>2023</v>
      </c>
      <c r="Q120" s="19" t="s">
        <v>189</v>
      </c>
      <c r="R120" s="19" t="s">
        <v>455</v>
      </c>
      <c r="S120" s="19" t="s">
        <v>455</v>
      </c>
      <c r="T120" s="19"/>
      <c r="U120" s="19"/>
      <c r="V120" s="19"/>
      <c r="W120" s="19"/>
      <c r="X120" s="10"/>
      <c r="Y120" s="43"/>
      <c r="Z120" s="43"/>
      <c r="AA120" s="43"/>
      <c r="AB120" s="19"/>
      <c r="AC120" s="19"/>
      <c r="AD120" s="19"/>
      <c r="AE120" s="19"/>
      <c r="AF120" s="19"/>
      <c r="AG120" s="34"/>
      <c r="AH120" s="34"/>
      <c r="AI120" s="34"/>
      <c r="AJ120" s="19"/>
      <c r="AK120" s="19"/>
      <c r="AL120" s="19"/>
      <c r="AM120" s="19"/>
      <c r="AN120" s="10"/>
      <c r="AO120" s="34"/>
      <c r="AP120" s="34"/>
      <c r="AQ120" s="34"/>
      <c r="AR120" s="19"/>
      <c r="AS120" s="19"/>
      <c r="AT120" s="19"/>
      <c r="AU120" s="19"/>
      <c r="AV120" s="7"/>
      <c r="AW120" s="34"/>
      <c r="AX120" s="34"/>
      <c r="AY120" s="34"/>
    </row>
    <row r="121" spans="1:51" s="11" customFormat="1" ht="64.5" customHeight="1" x14ac:dyDescent="0.25">
      <c r="A121" s="47"/>
      <c r="B121" s="47" t="s">
        <v>426</v>
      </c>
      <c r="C121" s="47">
        <v>12</v>
      </c>
      <c r="D121" s="47">
        <v>7</v>
      </c>
      <c r="E121" s="47">
        <v>2023</v>
      </c>
      <c r="F121" s="49"/>
      <c r="G121" s="49" t="s">
        <v>403</v>
      </c>
      <c r="H121" s="47"/>
      <c r="I121" s="47"/>
      <c r="J121" s="19" t="s">
        <v>456</v>
      </c>
      <c r="K121" s="19">
        <v>12</v>
      </c>
      <c r="L121" s="19">
        <v>7</v>
      </c>
      <c r="M121" s="19">
        <v>2023</v>
      </c>
      <c r="N121" s="19">
        <v>31</v>
      </c>
      <c r="O121" s="19">
        <v>10</v>
      </c>
      <c r="P121" s="19">
        <v>2023</v>
      </c>
      <c r="Q121" s="19" t="s">
        <v>189</v>
      </c>
      <c r="R121" s="19" t="s">
        <v>447</v>
      </c>
      <c r="S121" s="19" t="s">
        <v>447</v>
      </c>
      <c r="T121" s="19"/>
      <c r="U121" s="19"/>
      <c r="V121" s="19"/>
      <c r="W121" s="19"/>
      <c r="X121" s="10"/>
      <c r="Y121" s="43"/>
      <c r="Z121" s="43"/>
      <c r="AA121" s="43"/>
      <c r="AB121" s="19"/>
      <c r="AC121" s="19"/>
      <c r="AD121" s="19"/>
      <c r="AE121" s="19"/>
      <c r="AF121" s="19"/>
      <c r="AG121" s="34"/>
      <c r="AH121" s="34"/>
      <c r="AI121" s="34"/>
      <c r="AJ121" s="19"/>
      <c r="AK121" s="19"/>
      <c r="AL121" s="19"/>
      <c r="AM121" s="19"/>
      <c r="AN121" s="10"/>
      <c r="AO121" s="34"/>
      <c r="AP121" s="34"/>
      <c r="AQ121" s="34"/>
      <c r="AR121" s="19"/>
      <c r="AS121" s="19"/>
      <c r="AT121" s="19"/>
      <c r="AU121" s="19"/>
      <c r="AV121" s="7"/>
      <c r="AW121" s="34"/>
      <c r="AX121" s="34"/>
      <c r="AY121" s="34"/>
    </row>
    <row r="122" spans="1:51" s="11" customFormat="1" ht="81.75" customHeight="1" x14ac:dyDescent="0.25">
      <c r="A122" s="36"/>
      <c r="B122" s="36" t="s">
        <v>426</v>
      </c>
      <c r="C122" s="36">
        <v>12</v>
      </c>
      <c r="D122" s="36">
        <v>7</v>
      </c>
      <c r="E122" s="36">
        <v>2023</v>
      </c>
      <c r="F122" s="50"/>
      <c r="G122" s="50" t="s">
        <v>403</v>
      </c>
      <c r="H122" s="36"/>
      <c r="I122" s="36"/>
      <c r="J122" s="19" t="s">
        <v>443</v>
      </c>
      <c r="K122" s="19">
        <v>12</v>
      </c>
      <c r="L122" s="19">
        <v>7</v>
      </c>
      <c r="M122" s="19">
        <v>2023</v>
      </c>
      <c r="N122" s="19">
        <v>15</v>
      </c>
      <c r="O122" s="19">
        <v>11</v>
      </c>
      <c r="P122" s="19">
        <v>2023</v>
      </c>
      <c r="Q122" s="19" t="s">
        <v>189</v>
      </c>
      <c r="R122" s="19" t="s">
        <v>448</v>
      </c>
      <c r="S122" s="19" t="s">
        <v>448</v>
      </c>
      <c r="T122" s="19"/>
      <c r="U122" s="19"/>
      <c r="V122" s="19"/>
      <c r="W122" s="19"/>
      <c r="X122" s="10"/>
      <c r="Y122" s="43"/>
      <c r="Z122" s="43"/>
      <c r="AA122" s="43"/>
      <c r="AB122" s="19"/>
      <c r="AC122" s="19"/>
      <c r="AD122" s="19"/>
      <c r="AE122" s="19"/>
      <c r="AF122" s="19"/>
      <c r="AG122" s="34"/>
      <c r="AH122" s="34"/>
      <c r="AI122" s="34"/>
      <c r="AJ122" s="19"/>
      <c r="AK122" s="19"/>
      <c r="AL122" s="19"/>
      <c r="AM122" s="19"/>
      <c r="AN122" s="10"/>
      <c r="AO122" s="34"/>
      <c r="AP122" s="34"/>
      <c r="AQ122" s="34"/>
      <c r="AR122" s="19"/>
      <c r="AS122" s="19"/>
      <c r="AT122" s="19"/>
      <c r="AU122" s="19"/>
      <c r="AV122" s="7"/>
      <c r="AW122" s="34"/>
      <c r="AX122" s="34"/>
      <c r="AY122" s="34"/>
    </row>
    <row r="123" spans="1:51" s="11" customFormat="1" ht="186.75" customHeight="1" x14ac:dyDescent="0.25">
      <c r="A123" s="19">
        <f>1+A117</f>
        <v>59</v>
      </c>
      <c r="B123" s="19" t="s">
        <v>647</v>
      </c>
      <c r="C123" s="19">
        <v>2</v>
      </c>
      <c r="D123" s="19">
        <v>8</v>
      </c>
      <c r="E123" s="19">
        <v>2023</v>
      </c>
      <c r="F123" s="20" t="s">
        <v>121</v>
      </c>
      <c r="G123" s="20" t="s">
        <v>37</v>
      </c>
      <c r="H123" s="19" t="s">
        <v>648</v>
      </c>
      <c r="I123" s="19" t="s">
        <v>705</v>
      </c>
      <c r="J123" s="19" t="s">
        <v>650</v>
      </c>
      <c r="K123" s="19">
        <v>2</v>
      </c>
      <c r="L123" s="19">
        <v>8</v>
      </c>
      <c r="M123" s="19">
        <v>2023</v>
      </c>
      <c r="N123" s="19">
        <v>31</v>
      </c>
      <c r="O123" s="19">
        <v>10</v>
      </c>
      <c r="P123" s="19">
        <v>2023</v>
      </c>
      <c r="Q123" s="19" t="s">
        <v>189</v>
      </c>
      <c r="R123" s="19" t="s">
        <v>649</v>
      </c>
      <c r="S123" s="19" t="s">
        <v>649</v>
      </c>
      <c r="T123" s="19"/>
      <c r="U123" s="19"/>
      <c r="V123" s="19"/>
      <c r="W123" s="19"/>
      <c r="X123" s="10"/>
      <c r="Y123" s="43"/>
      <c r="Z123" s="43"/>
      <c r="AA123" s="43"/>
      <c r="AB123" s="19"/>
      <c r="AC123" s="19"/>
      <c r="AD123" s="19"/>
      <c r="AE123" s="19"/>
      <c r="AF123" s="10"/>
      <c r="AG123" s="43"/>
      <c r="AH123" s="43"/>
      <c r="AI123" s="43"/>
      <c r="AJ123" s="19"/>
      <c r="AK123" s="19"/>
      <c r="AL123" s="19"/>
      <c r="AM123" s="19"/>
      <c r="AN123" s="10"/>
      <c r="AO123" s="34"/>
      <c r="AP123" s="34"/>
      <c r="AQ123" s="34"/>
      <c r="AR123" s="19"/>
      <c r="AS123" s="19"/>
      <c r="AT123" s="19"/>
      <c r="AU123" s="19"/>
      <c r="AV123" s="7"/>
      <c r="AW123" s="34"/>
      <c r="AX123" s="34"/>
      <c r="AY123" s="34"/>
    </row>
    <row r="124" spans="1:51" s="11" customFormat="1" ht="366" customHeight="1" x14ac:dyDescent="0.25">
      <c r="A124" s="19">
        <f>1+A123</f>
        <v>60</v>
      </c>
      <c r="B124" s="19" t="s">
        <v>140</v>
      </c>
      <c r="C124" s="19">
        <v>23</v>
      </c>
      <c r="D124" s="19">
        <v>5</v>
      </c>
      <c r="E124" s="19">
        <v>2022</v>
      </c>
      <c r="F124" s="20" t="s">
        <v>36</v>
      </c>
      <c r="G124" s="20" t="s">
        <v>37</v>
      </c>
      <c r="H124" s="19" t="s">
        <v>141</v>
      </c>
      <c r="I124" s="19" t="s">
        <v>147</v>
      </c>
      <c r="J124" s="19" t="s">
        <v>153</v>
      </c>
      <c r="K124" s="19">
        <v>23</v>
      </c>
      <c r="L124" s="19">
        <v>5</v>
      </c>
      <c r="M124" s="19">
        <v>2022</v>
      </c>
      <c r="N124" s="19">
        <v>31</v>
      </c>
      <c r="O124" s="19">
        <v>12</v>
      </c>
      <c r="P124" s="19">
        <v>2022</v>
      </c>
      <c r="Q124" s="19" t="s">
        <v>142</v>
      </c>
      <c r="R124" s="19" t="s">
        <v>144</v>
      </c>
      <c r="S124" s="19" t="s">
        <v>143</v>
      </c>
      <c r="T124" s="19" t="s">
        <v>304</v>
      </c>
      <c r="U124" s="19">
        <v>14</v>
      </c>
      <c r="V124" s="19">
        <v>4</v>
      </c>
      <c r="W124" s="19">
        <v>2023</v>
      </c>
      <c r="X124" s="10">
        <v>1</v>
      </c>
      <c r="Y124" s="43" t="s">
        <v>344</v>
      </c>
      <c r="Z124" s="43"/>
      <c r="AA124" s="43"/>
      <c r="AB124" s="19" t="s">
        <v>304</v>
      </c>
      <c r="AC124" s="19">
        <v>14</v>
      </c>
      <c r="AD124" s="19">
        <v>4</v>
      </c>
      <c r="AE124" s="19">
        <v>2023</v>
      </c>
      <c r="AF124" s="10">
        <v>1</v>
      </c>
      <c r="AG124" s="43" t="s">
        <v>344</v>
      </c>
      <c r="AH124" s="43"/>
      <c r="AI124" s="43"/>
      <c r="AJ124" s="19"/>
      <c r="AK124" s="19"/>
      <c r="AL124" s="19"/>
      <c r="AM124" s="19"/>
      <c r="AN124" s="10"/>
      <c r="AO124" s="34"/>
      <c r="AP124" s="34"/>
      <c r="AQ124" s="34"/>
      <c r="AR124" s="19"/>
      <c r="AS124" s="19"/>
      <c r="AT124" s="19"/>
      <c r="AU124" s="19"/>
      <c r="AV124" s="7"/>
      <c r="AW124" s="34"/>
      <c r="AX124" s="34"/>
      <c r="AY124" s="34"/>
    </row>
    <row r="125" spans="1:51" s="11" customFormat="1" ht="190.5" customHeight="1" x14ac:dyDescent="0.25">
      <c r="A125" s="15">
        <f>1+A124</f>
        <v>61</v>
      </c>
      <c r="B125" s="15" t="s">
        <v>219</v>
      </c>
      <c r="C125" s="15">
        <v>19</v>
      </c>
      <c r="D125" s="15">
        <v>9</v>
      </c>
      <c r="E125" s="15">
        <v>2022</v>
      </c>
      <c r="F125" s="17" t="s">
        <v>54</v>
      </c>
      <c r="G125" s="17" t="s">
        <v>37</v>
      </c>
      <c r="H125" s="15" t="s">
        <v>220</v>
      </c>
      <c r="I125" s="15" t="s">
        <v>221</v>
      </c>
      <c r="J125" s="19" t="s">
        <v>222</v>
      </c>
      <c r="K125" s="19">
        <v>19</v>
      </c>
      <c r="L125" s="19">
        <v>9</v>
      </c>
      <c r="M125" s="19">
        <v>2022</v>
      </c>
      <c r="N125" s="19">
        <v>28</v>
      </c>
      <c r="O125" s="19">
        <v>2</v>
      </c>
      <c r="P125" s="19">
        <v>2023</v>
      </c>
      <c r="Q125" s="19" t="s">
        <v>172</v>
      </c>
      <c r="R125" s="19" t="s">
        <v>237</v>
      </c>
      <c r="S125" s="19" t="s">
        <v>237</v>
      </c>
      <c r="T125" s="19" t="s">
        <v>304</v>
      </c>
      <c r="U125" s="19">
        <v>18</v>
      </c>
      <c r="V125" s="19">
        <v>4</v>
      </c>
      <c r="W125" s="19">
        <v>2023</v>
      </c>
      <c r="X125" s="10">
        <v>1</v>
      </c>
      <c r="Y125" s="43" t="s">
        <v>368</v>
      </c>
      <c r="Z125" s="43"/>
      <c r="AA125" s="43"/>
      <c r="AB125" s="19" t="s">
        <v>304</v>
      </c>
      <c r="AC125" s="19">
        <v>18</v>
      </c>
      <c r="AD125" s="19">
        <v>4</v>
      </c>
      <c r="AE125" s="19">
        <v>2023</v>
      </c>
      <c r="AF125" s="10">
        <v>1</v>
      </c>
      <c r="AG125" s="43" t="s">
        <v>645</v>
      </c>
      <c r="AH125" s="43"/>
      <c r="AI125" s="43"/>
      <c r="AJ125" s="19"/>
      <c r="AK125" s="19"/>
      <c r="AL125" s="19"/>
      <c r="AM125" s="19"/>
      <c r="AN125" s="10"/>
      <c r="AO125" s="34"/>
      <c r="AP125" s="34"/>
      <c r="AQ125" s="34"/>
      <c r="AR125" s="19"/>
      <c r="AS125" s="19"/>
      <c r="AT125" s="19"/>
      <c r="AU125" s="19"/>
      <c r="AV125" s="7"/>
      <c r="AW125" s="34"/>
      <c r="AX125" s="34"/>
      <c r="AY125" s="34"/>
    </row>
    <row r="126" spans="1:51" s="11" customFormat="1" ht="87" customHeight="1" x14ac:dyDescent="0.25">
      <c r="A126" s="35">
        <f>1+A125</f>
        <v>62</v>
      </c>
      <c r="B126" s="35" t="s">
        <v>351</v>
      </c>
      <c r="C126" s="35">
        <v>14</v>
      </c>
      <c r="D126" s="35">
        <v>4</v>
      </c>
      <c r="E126" s="35">
        <v>2023</v>
      </c>
      <c r="F126" s="48" t="s">
        <v>348</v>
      </c>
      <c r="G126" s="48" t="s">
        <v>352</v>
      </c>
      <c r="H126" s="35" t="s">
        <v>357</v>
      </c>
      <c r="I126" s="35" t="s">
        <v>55</v>
      </c>
      <c r="J126" s="19" t="s">
        <v>349</v>
      </c>
      <c r="K126" s="15">
        <v>14</v>
      </c>
      <c r="L126" s="15">
        <v>4</v>
      </c>
      <c r="M126" s="15">
        <v>2023</v>
      </c>
      <c r="N126" s="13">
        <v>30</v>
      </c>
      <c r="O126" s="14">
        <v>7</v>
      </c>
      <c r="P126" s="14">
        <v>2023</v>
      </c>
      <c r="Q126" s="19" t="s">
        <v>353</v>
      </c>
      <c r="R126" s="19" t="s">
        <v>354</v>
      </c>
      <c r="S126" s="19" t="s">
        <v>354</v>
      </c>
      <c r="T126" s="19"/>
      <c r="U126" s="19"/>
      <c r="V126" s="19"/>
      <c r="W126" s="19"/>
      <c r="X126" s="19"/>
      <c r="Y126" s="54"/>
      <c r="Z126" s="54"/>
      <c r="AA126" s="54"/>
      <c r="AB126" s="19" t="s">
        <v>304</v>
      </c>
      <c r="AC126" s="19">
        <v>10</v>
      </c>
      <c r="AD126" s="19">
        <v>7</v>
      </c>
      <c r="AE126" s="19">
        <v>2023</v>
      </c>
      <c r="AF126" s="10">
        <v>1</v>
      </c>
      <c r="AG126" s="43" t="s">
        <v>699</v>
      </c>
      <c r="AH126" s="43"/>
      <c r="AI126" s="43"/>
      <c r="AJ126" s="19"/>
      <c r="AK126" s="19"/>
      <c r="AL126" s="19"/>
      <c r="AM126" s="19"/>
      <c r="AN126" s="10"/>
      <c r="AO126" s="34"/>
      <c r="AP126" s="34"/>
      <c r="AQ126" s="34"/>
      <c r="AR126" s="19"/>
      <c r="AS126" s="19"/>
      <c r="AT126" s="19"/>
      <c r="AU126" s="19"/>
      <c r="AV126" s="7"/>
      <c r="AW126" s="34"/>
      <c r="AX126" s="34"/>
      <c r="AY126" s="34"/>
    </row>
    <row r="127" spans="1:51" s="11" customFormat="1" ht="51" x14ac:dyDescent="0.25">
      <c r="A127" s="47"/>
      <c r="B127" s="47"/>
      <c r="C127" s="47"/>
      <c r="D127" s="47"/>
      <c r="E127" s="47"/>
      <c r="F127" s="49"/>
      <c r="G127" s="49"/>
      <c r="H127" s="47"/>
      <c r="I127" s="47"/>
      <c r="J127" s="19" t="s">
        <v>350</v>
      </c>
      <c r="K127" s="15">
        <v>14</v>
      </c>
      <c r="L127" s="15">
        <v>4</v>
      </c>
      <c r="M127" s="15">
        <v>2023</v>
      </c>
      <c r="N127" s="13">
        <v>30</v>
      </c>
      <c r="O127" s="14">
        <v>7</v>
      </c>
      <c r="P127" s="14">
        <v>2023</v>
      </c>
      <c r="Q127" s="19" t="s">
        <v>353</v>
      </c>
      <c r="R127" s="19" t="s">
        <v>355</v>
      </c>
      <c r="S127" s="19" t="s">
        <v>355</v>
      </c>
      <c r="T127" s="19"/>
      <c r="U127" s="19"/>
      <c r="V127" s="19"/>
      <c r="W127" s="19"/>
      <c r="X127" s="19"/>
      <c r="Y127" s="54"/>
      <c r="Z127" s="54"/>
      <c r="AA127" s="54"/>
      <c r="AB127" s="19" t="s">
        <v>304</v>
      </c>
      <c r="AC127" s="19">
        <v>10</v>
      </c>
      <c r="AD127" s="19">
        <v>7</v>
      </c>
      <c r="AE127" s="19">
        <v>2023</v>
      </c>
      <c r="AF127" s="10">
        <v>1</v>
      </c>
      <c r="AG127" s="43" t="s">
        <v>700</v>
      </c>
      <c r="AH127" s="43"/>
      <c r="AI127" s="43"/>
      <c r="AJ127" s="19"/>
      <c r="AK127" s="19"/>
      <c r="AL127" s="19"/>
      <c r="AM127" s="19"/>
      <c r="AN127" s="10"/>
      <c r="AO127" s="34"/>
      <c r="AP127" s="34"/>
      <c r="AQ127" s="34"/>
      <c r="AR127" s="19"/>
      <c r="AS127" s="19"/>
      <c r="AT127" s="19"/>
      <c r="AU127" s="19"/>
      <c r="AV127" s="7"/>
      <c r="AW127" s="34"/>
      <c r="AX127" s="34"/>
      <c r="AY127" s="34"/>
    </row>
    <row r="128" spans="1:51" s="11" customFormat="1" ht="89.25" x14ac:dyDescent="0.25">
      <c r="A128" s="36"/>
      <c r="B128" s="36"/>
      <c r="C128" s="36"/>
      <c r="D128" s="36"/>
      <c r="E128" s="36"/>
      <c r="F128" s="50"/>
      <c r="G128" s="50"/>
      <c r="H128" s="36"/>
      <c r="I128" s="36"/>
      <c r="J128" s="19" t="s">
        <v>364</v>
      </c>
      <c r="K128" s="15">
        <v>14</v>
      </c>
      <c r="L128" s="15">
        <v>4</v>
      </c>
      <c r="M128" s="15">
        <v>2023</v>
      </c>
      <c r="N128" s="13">
        <v>30</v>
      </c>
      <c r="O128" s="14">
        <v>7</v>
      </c>
      <c r="P128" s="14">
        <v>2023</v>
      </c>
      <c r="Q128" s="19" t="s">
        <v>353</v>
      </c>
      <c r="R128" s="19" t="s">
        <v>356</v>
      </c>
      <c r="S128" s="19" t="s">
        <v>356</v>
      </c>
      <c r="T128" s="19"/>
      <c r="U128" s="19"/>
      <c r="V128" s="19"/>
      <c r="W128" s="19"/>
      <c r="X128" s="19"/>
      <c r="Y128" s="54"/>
      <c r="Z128" s="54"/>
      <c r="AA128" s="54"/>
      <c r="AB128" s="19" t="s">
        <v>298</v>
      </c>
      <c r="AC128" s="19">
        <v>10</v>
      </c>
      <c r="AD128" s="19">
        <v>7</v>
      </c>
      <c r="AE128" s="19">
        <v>2023</v>
      </c>
      <c r="AF128" s="10">
        <v>0.5</v>
      </c>
      <c r="AG128" s="43" t="s">
        <v>646</v>
      </c>
      <c r="AH128" s="43"/>
      <c r="AI128" s="43"/>
      <c r="AJ128" s="19"/>
      <c r="AK128" s="19"/>
      <c r="AL128" s="19"/>
      <c r="AM128" s="19"/>
      <c r="AN128" s="10"/>
      <c r="AO128" s="34"/>
      <c r="AP128" s="34"/>
      <c r="AQ128" s="34"/>
      <c r="AR128" s="19"/>
      <c r="AS128" s="19"/>
      <c r="AT128" s="19"/>
      <c r="AU128" s="19"/>
      <c r="AV128" s="7"/>
      <c r="AW128" s="34"/>
      <c r="AX128" s="34"/>
      <c r="AY128" s="34"/>
    </row>
    <row r="129" spans="1:51" s="11" customFormat="1" ht="121.5" customHeight="1" x14ac:dyDescent="0.25">
      <c r="A129" s="35">
        <f>1+A126</f>
        <v>63</v>
      </c>
      <c r="B129" s="35" t="s">
        <v>369</v>
      </c>
      <c r="C129" s="35">
        <v>13</v>
      </c>
      <c r="D129" s="35">
        <v>6</v>
      </c>
      <c r="E129" s="35">
        <v>2023</v>
      </c>
      <c r="F129" s="48" t="s">
        <v>348</v>
      </c>
      <c r="G129" s="48" t="s">
        <v>370</v>
      </c>
      <c r="H129" s="35" t="s">
        <v>371</v>
      </c>
      <c r="I129" s="35" t="s">
        <v>372</v>
      </c>
      <c r="J129" s="19" t="s">
        <v>496</v>
      </c>
      <c r="K129" s="19">
        <v>13</v>
      </c>
      <c r="L129" s="19">
        <v>6</v>
      </c>
      <c r="M129" s="19">
        <v>2023</v>
      </c>
      <c r="N129" s="13">
        <v>30</v>
      </c>
      <c r="O129" s="14">
        <v>7</v>
      </c>
      <c r="P129" s="14">
        <v>2023</v>
      </c>
      <c r="Q129" s="19" t="s">
        <v>374</v>
      </c>
      <c r="R129" s="19" t="s">
        <v>497</v>
      </c>
      <c r="S129" s="19" t="s">
        <v>497</v>
      </c>
      <c r="T129" s="19"/>
      <c r="U129" s="19"/>
      <c r="V129" s="19"/>
      <c r="W129" s="19"/>
      <c r="X129" s="19"/>
      <c r="Y129" s="54"/>
      <c r="Z129" s="54"/>
      <c r="AA129" s="54"/>
      <c r="AB129" s="19"/>
      <c r="AC129" s="19"/>
      <c r="AD129" s="19"/>
      <c r="AE129" s="19"/>
      <c r="AF129" s="19"/>
      <c r="AG129" s="34"/>
      <c r="AH129" s="34"/>
      <c r="AI129" s="34"/>
      <c r="AJ129" s="19"/>
      <c r="AK129" s="19"/>
      <c r="AL129" s="19"/>
      <c r="AM129" s="19"/>
      <c r="AN129" s="10"/>
      <c r="AO129" s="34"/>
      <c r="AP129" s="34"/>
      <c r="AQ129" s="34"/>
      <c r="AR129" s="19"/>
      <c r="AS129" s="19"/>
      <c r="AT129" s="19"/>
      <c r="AU129" s="19"/>
      <c r="AV129" s="7"/>
      <c r="AW129" s="34"/>
      <c r="AX129" s="34"/>
      <c r="AY129" s="34"/>
    </row>
    <row r="130" spans="1:51" s="11" customFormat="1" ht="121.5" customHeight="1" x14ac:dyDescent="0.25">
      <c r="A130" s="36"/>
      <c r="B130" s="36"/>
      <c r="C130" s="36"/>
      <c r="D130" s="36"/>
      <c r="E130" s="36"/>
      <c r="F130" s="50"/>
      <c r="G130" s="50"/>
      <c r="H130" s="36"/>
      <c r="I130" s="36"/>
      <c r="J130" s="19" t="s">
        <v>373</v>
      </c>
      <c r="K130" s="19">
        <v>13</v>
      </c>
      <c r="L130" s="19">
        <v>6</v>
      </c>
      <c r="M130" s="19">
        <v>2023</v>
      </c>
      <c r="N130" s="13">
        <v>30</v>
      </c>
      <c r="O130" s="14">
        <v>9</v>
      </c>
      <c r="P130" s="14">
        <v>2023</v>
      </c>
      <c r="Q130" s="19" t="s">
        <v>498</v>
      </c>
      <c r="R130" s="10" t="s">
        <v>375</v>
      </c>
      <c r="S130" s="19" t="s">
        <v>375</v>
      </c>
      <c r="T130" s="19"/>
      <c r="U130" s="19"/>
      <c r="V130" s="19"/>
      <c r="W130" s="19"/>
      <c r="X130" s="8"/>
      <c r="Y130" s="54"/>
      <c r="Z130" s="54"/>
      <c r="AA130" s="54"/>
      <c r="AB130" s="19"/>
      <c r="AC130" s="19"/>
      <c r="AD130" s="19"/>
      <c r="AE130" s="19"/>
      <c r="AF130" s="19"/>
      <c r="AG130" s="34"/>
      <c r="AH130" s="34"/>
      <c r="AI130" s="34"/>
      <c r="AJ130" s="19"/>
      <c r="AK130" s="19"/>
      <c r="AL130" s="19"/>
      <c r="AM130" s="19"/>
      <c r="AN130" s="10"/>
      <c r="AO130" s="34"/>
      <c r="AP130" s="34"/>
      <c r="AQ130" s="34"/>
      <c r="AR130" s="19"/>
      <c r="AS130" s="19"/>
      <c r="AT130" s="19"/>
      <c r="AU130" s="19"/>
      <c r="AV130" s="7"/>
      <c r="AW130" s="34"/>
      <c r="AX130" s="34"/>
      <c r="AY130" s="34"/>
    </row>
    <row r="131" spans="1:51" s="11" customFormat="1" ht="78" customHeight="1" x14ac:dyDescent="0.25">
      <c r="A131" s="35">
        <f>1+A129</f>
        <v>64</v>
      </c>
      <c r="B131" s="35" t="s">
        <v>369</v>
      </c>
      <c r="C131" s="35">
        <v>7</v>
      </c>
      <c r="D131" s="35">
        <v>7</v>
      </c>
      <c r="E131" s="35">
        <v>2023</v>
      </c>
      <c r="F131" s="48" t="s">
        <v>348</v>
      </c>
      <c r="G131" s="48" t="s">
        <v>403</v>
      </c>
      <c r="H131" s="35" t="s">
        <v>528</v>
      </c>
      <c r="I131" s="35" t="s">
        <v>529</v>
      </c>
      <c r="J131" s="19" t="s">
        <v>530</v>
      </c>
      <c r="K131" s="19">
        <v>7</v>
      </c>
      <c r="L131" s="19">
        <v>7</v>
      </c>
      <c r="M131" s="19">
        <v>2023</v>
      </c>
      <c r="N131" s="13">
        <v>30</v>
      </c>
      <c r="O131" s="14">
        <v>12</v>
      </c>
      <c r="P131" s="14">
        <v>2023</v>
      </c>
      <c r="Q131" s="19" t="s">
        <v>399</v>
      </c>
      <c r="R131" s="10" t="s">
        <v>499</v>
      </c>
      <c r="S131" s="10" t="s">
        <v>499</v>
      </c>
      <c r="T131" s="19"/>
      <c r="U131" s="19"/>
      <c r="V131" s="19"/>
      <c r="W131" s="19"/>
      <c r="X131" s="8"/>
      <c r="Y131" s="54"/>
      <c r="Z131" s="54"/>
      <c r="AA131" s="54"/>
      <c r="AB131" s="19"/>
      <c r="AC131" s="19"/>
      <c r="AD131" s="19"/>
      <c r="AE131" s="19"/>
      <c r="AF131" s="19"/>
      <c r="AG131" s="34"/>
      <c r="AH131" s="34"/>
      <c r="AI131" s="34"/>
      <c r="AJ131" s="19"/>
      <c r="AK131" s="19"/>
      <c r="AL131" s="19"/>
      <c r="AM131" s="19"/>
      <c r="AN131" s="10"/>
      <c r="AO131" s="34"/>
      <c r="AP131" s="34"/>
      <c r="AQ131" s="34"/>
      <c r="AR131" s="19"/>
      <c r="AS131" s="19"/>
      <c r="AT131" s="19"/>
      <c r="AU131" s="19"/>
      <c r="AV131" s="7"/>
      <c r="AW131" s="34"/>
      <c r="AX131" s="34"/>
      <c r="AY131" s="34"/>
    </row>
    <row r="132" spans="1:51" s="11" customFormat="1" ht="70.5" customHeight="1" x14ac:dyDescent="0.25">
      <c r="A132" s="47"/>
      <c r="B132" s="47"/>
      <c r="C132" s="47"/>
      <c r="D132" s="47"/>
      <c r="E132" s="47"/>
      <c r="F132" s="49"/>
      <c r="G132" s="49"/>
      <c r="H132" s="47"/>
      <c r="I132" s="47"/>
      <c r="J132" s="19" t="s">
        <v>500</v>
      </c>
      <c r="K132" s="19">
        <v>7</v>
      </c>
      <c r="L132" s="19">
        <v>7</v>
      </c>
      <c r="M132" s="19">
        <v>2023</v>
      </c>
      <c r="N132" s="13">
        <v>28</v>
      </c>
      <c r="O132" s="14">
        <v>2</v>
      </c>
      <c r="P132" s="14">
        <v>2024</v>
      </c>
      <c r="Q132" s="19" t="s">
        <v>399</v>
      </c>
      <c r="R132" s="10" t="s">
        <v>466</v>
      </c>
      <c r="S132" s="10" t="s">
        <v>466</v>
      </c>
      <c r="T132" s="19"/>
      <c r="U132" s="19"/>
      <c r="V132" s="19"/>
      <c r="W132" s="19"/>
      <c r="X132" s="8"/>
      <c r="Y132" s="54"/>
      <c r="Z132" s="54"/>
      <c r="AA132" s="54"/>
      <c r="AB132" s="19"/>
      <c r="AC132" s="19"/>
      <c r="AD132" s="19"/>
      <c r="AE132" s="19"/>
      <c r="AF132" s="19"/>
      <c r="AG132" s="34"/>
      <c r="AH132" s="34"/>
      <c r="AI132" s="34"/>
      <c r="AJ132" s="19"/>
      <c r="AK132" s="19"/>
      <c r="AL132" s="19"/>
      <c r="AM132" s="19"/>
      <c r="AN132" s="10"/>
      <c r="AO132" s="34"/>
      <c r="AP132" s="34"/>
      <c r="AQ132" s="34"/>
      <c r="AR132" s="19"/>
      <c r="AS132" s="19"/>
      <c r="AT132" s="19"/>
      <c r="AU132" s="19"/>
      <c r="AV132" s="7"/>
      <c r="AW132" s="34"/>
      <c r="AX132" s="34"/>
      <c r="AY132" s="34"/>
    </row>
    <row r="133" spans="1:51" s="11" customFormat="1" ht="75.75" customHeight="1" x14ac:dyDescent="0.25">
      <c r="A133" s="47"/>
      <c r="B133" s="47"/>
      <c r="C133" s="47"/>
      <c r="D133" s="47"/>
      <c r="E133" s="47"/>
      <c r="F133" s="49"/>
      <c r="G133" s="49"/>
      <c r="H133" s="47"/>
      <c r="I133" s="47"/>
      <c r="J133" s="19" t="s">
        <v>463</v>
      </c>
      <c r="K133" s="19">
        <v>7</v>
      </c>
      <c r="L133" s="19">
        <v>7</v>
      </c>
      <c r="M133" s="19">
        <v>2023</v>
      </c>
      <c r="N133" s="13">
        <v>10</v>
      </c>
      <c r="O133" s="14">
        <v>3</v>
      </c>
      <c r="P133" s="14">
        <v>2024</v>
      </c>
      <c r="Q133" s="19" t="s">
        <v>399</v>
      </c>
      <c r="R133" s="10" t="s">
        <v>467</v>
      </c>
      <c r="S133" s="10" t="s">
        <v>467</v>
      </c>
      <c r="T133" s="19"/>
      <c r="U133" s="19"/>
      <c r="V133" s="19"/>
      <c r="W133" s="19"/>
      <c r="X133" s="8"/>
      <c r="Y133" s="54"/>
      <c r="Z133" s="54"/>
      <c r="AA133" s="54"/>
      <c r="AB133" s="19"/>
      <c r="AC133" s="19"/>
      <c r="AD133" s="19"/>
      <c r="AE133" s="19"/>
      <c r="AF133" s="19"/>
      <c r="AG133" s="34"/>
      <c r="AH133" s="34"/>
      <c r="AI133" s="34"/>
      <c r="AJ133" s="19"/>
      <c r="AK133" s="19"/>
      <c r="AL133" s="19"/>
      <c r="AM133" s="19"/>
      <c r="AN133" s="10"/>
      <c r="AO133" s="34"/>
      <c r="AP133" s="34"/>
      <c r="AQ133" s="34"/>
      <c r="AR133" s="19"/>
      <c r="AS133" s="19"/>
      <c r="AT133" s="19"/>
      <c r="AU133" s="19"/>
      <c r="AV133" s="7"/>
      <c r="AW133" s="34"/>
      <c r="AX133" s="34"/>
      <c r="AY133" s="34"/>
    </row>
    <row r="134" spans="1:51" s="11" customFormat="1" ht="87" customHeight="1" x14ac:dyDescent="0.25">
      <c r="A134" s="47"/>
      <c r="B134" s="47"/>
      <c r="C134" s="47"/>
      <c r="D134" s="47"/>
      <c r="E134" s="47"/>
      <c r="F134" s="49"/>
      <c r="G134" s="49"/>
      <c r="H134" s="47"/>
      <c r="I134" s="47"/>
      <c r="J134" s="19" t="s">
        <v>464</v>
      </c>
      <c r="K134" s="19">
        <v>7</v>
      </c>
      <c r="L134" s="19">
        <v>7</v>
      </c>
      <c r="M134" s="19">
        <v>2023</v>
      </c>
      <c r="N134" s="13">
        <v>30</v>
      </c>
      <c r="O134" s="14">
        <v>6</v>
      </c>
      <c r="P134" s="14">
        <v>2024</v>
      </c>
      <c r="Q134" s="19" t="s">
        <v>399</v>
      </c>
      <c r="R134" s="10" t="s">
        <v>468</v>
      </c>
      <c r="S134" s="10" t="s">
        <v>468</v>
      </c>
      <c r="T134" s="19"/>
      <c r="U134" s="19"/>
      <c r="V134" s="19"/>
      <c r="W134" s="19"/>
      <c r="X134" s="8"/>
      <c r="Y134" s="54"/>
      <c r="Z134" s="54"/>
      <c r="AA134" s="54"/>
      <c r="AB134" s="19"/>
      <c r="AC134" s="19"/>
      <c r="AD134" s="19"/>
      <c r="AE134" s="19"/>
      <c r="AF134" s="19"/>
      <c r="AG134" s="34"/>
      <c r="AH134" s="34"/>
      <c r="AI134" s="34"/>
      <c r="AJ134" s="19"/>
      <c r="AK134" s="19"/>
      <c r="AL134" s="19"/>
      <c r="AM134" s="19"/>
      <c r="AN134" s="10"/>
      <c r="AO134" s="34"/>
      <c r="AP134" s="34"/>
      <c r="AQ134" s="34"/>
      <c r="AR134" s="19"/>
      <c r="AS134" s="19"/>
      <c r="AT134" s="19"/>
      <c r="AU134" s="19"/>
      <c r="AV134" s="7"/>
      <c r="AW134" s="34"/>
      <c r="AX134" s="34"/>
      <c r="AY134" s="34"/>
    </row>
    <row r="135" spans="1:51" s="11" customFormat="1" ht="73.5" customHeight="1" x14ac:dyDescent="0.25">
      <c r="A135" s="47"/>
      <c r="B135" s="47"/>
      <c r="C135" s="47"/>
      <c r="D135" s="47"/>
      <c r="E135" s="47"/>
      <c r="F135" s="49"/>
      <c r="G135" s="49"/>
      <c r="H135" s="47"/>
      <c r="I135" s="47"/>
      <c r="J135" s="19" t="s">
        <v>531</v>
      </c>
      <c r="K135" s="19">
        <v>7</v>
      </c>
      <c r="L135" s="19">
        <v>7</v>
      </c>
      <c r="M135" s="19">
        <v>2023</v>
      </c>
      <c r="N135" s="13">
        <v>30</v>
      </c>
      <c r="O135" s="14">
        <v>6</v>
      </c>
      <c r="P135" s="14">
        <v>2024</v>
      </c>
      <c r="Q135" s="19" t="s">
        <v>399</v>
      </c>
      <c r="R135" s="19" t="s">
        <v>469</v>
      </c>
      <c r="S135" s="19" t="s">
        <v>469</v>
      </c>
      <c r="T135" s="19"/>
      <c r="U135" s="19"/>
      <c r="V135" s="19"/>
      <c r="W135" s="19"/>
      <c r="X135" s="8"/>
      <c r="Y135" s="54"/>
      <c r="Z135" s="54"/>
      <c r="AA135" s="54"/>
      <c r="AB135" s="19"/>
      <c r="AC135" s="19"/>
      <c r="AD135" s="19"/>
      <c r="AE135" s="19"/>
      <c r="AF135" s="19"/>
      <c r="AG135" s="34"/>
      <c r="AH135" s="34"/>
      <c r="AI135" s="34"/>
      <c r="AJ135" s="19"/>
      <c r="AK135" s="19"/>
      <c r="AL135" s="19"/>
      <c r="AM135" s="19"/>
      <c r="AN135" s="10"/>
      <c r="AO135" s="34"/>
      <c r="AP135" s="34"/>
      <c r="AQ135" s="34"/>
      <c r="AR135" s="19"/>
      <c r="AS135" s="19"/>
      <c r="AT135" s="19"/>
      <c r="AU135" s="19"/>
      <c r="AV135" s="7"/>
      <c r="AW135" s="34"/>
      <c r="AX135" s="34"/>
      <c r="AY135" s="34"/>
    </row>
    <row r="136" spans="1:51" s="11" customFormat="1" ht="82.5" customHeight="1" x14ac:dyDescent="0.25">
      <c r="A136" s="47"/>
      <c r="B136" s="47"/>
      <c r="C136" s="47"/>
      <c r="D136" s="47"/>
      <c r="E136" s="47"/>
      <c r="F136" s="49"/>
      <c r="G136" s="49"/>
      <c r="H136" s="47"/>
      <c r="I136" s="47"/>
      <c r="J136" s="19" t="s">
        <v>465</v>
      </c>
      <c r="K136" s="19">
        <v>7</v>
      </c>
      <c r="L136" s="19">
        <v>7</v>
      </c>
      <c r="M136" s="19">
        <v>2023</v>
      </c>
      <c r="N136" s="13">
        <v>30</v>
      </c>
      <c r="O136" s="14">
        <v>6</v>
      </c>
      <c r="P136" s="14">
        <v>2024</v>
      </c>
      <c r="Q136" s="19" t="s">
        <v>399</v>
      </c>
      <c r="R136" s="10" t="s">
        <v>532</v>
      </c>
      <c r="S136" s="10" t="s">
        <v>532</v>
      </c>
      <c r="T136" s="19"/>
      <c r="U136" s="19"/>
      <c r="V136" s="19"/>
      <c r="W136" s="19"/>
      <c r="X136" s="8"/>
      <c r="Y136" s="54"/>
      <c r="Z136" s="54"/>
      <c r="AA136" s="54"/>
      <c r="AB136" s="19"/>
      <c r="AC136" s="19"/>
      <c r="AD136" s="19"/>
      <c r="AE136" s="19"/>
      <c r="AF136" s="19"/>
      <c r="AG136" s="34"/>
      <c r="AH136" s="34"/>
      <c r="AI136" s="34"/>
      <c r="AJ136" s="19"/>
      <c r="AK136" s="19"/>
      <c r="AL136" s="19"/>
      <c r="AM136" s="19"/>
      <c r="AN136" s="10"/>
      <c r="AO136" s="34"/>
      <c r="AP136" s="34"/>
      <c r="AQ136" s="34"/>
      <c r="AR136" s="19"/>
      <c r="AS136" s="19"/>
      <c r="AT136" s="19"/>
      <c r="AU136" s="19"/>
      <c r="AV136" s="7"/>
      <c r="AW136" s="34"/>
      <c r="AX136" s="34"/>
      <c r="AY136" s="34"/>
    </row>
    <row r="137" spans="1:51" s="11" customFormat="1" ht="114.95" customHeight="1" x14ac:dyDescent="0.25">
      <c r="A137" s="47">
        <f>1+A131</f>
        <v>65</v>
      </c>
      <c r="B137" s="47" t="s">
        <v>462</v>
      </c>
      <c r="C137" s="47">
        <v>7</v>
      </c>
      <c r="D137" s="47">
        <v>7</v>
      </c>
      <c r="E137" s="47">
        <v>2023</v>
      </c>
      <c r="F137" s="49" t="s">
        <v>348</v>
      </c>
      <c r="G137" s="49" t="s">
        <v>403</v>
      </c>
      <c r="H137" s="47" t="s">
        <v>470</v>
      </c>
      <c r="I137" s="47" t="s">
        <v>501</v>
      </c>
      <c r="J137" s="19" t="s">
        <v>502</v>
      </c>
      <c r="K137" s="19">
        <v>7</v>
      </c>
      <c r="L137" s="19">
        <v>7</v>
      </c>
      <c r="M137" s="19">
        <v>2023</v>
      </c>
      <c r="N137" s="13">
        <v>31</v>
      </c>
      <c r="O137" s="14">
        <v>8</v>
      </c>
      <c r="P137" s="14">
        <v>2023</v>
      </c>
      <c r="Q137" s="19" t="s">
        <v>399</v>
      </c>
      <c r="R137" s="10" t="s">
        <v>503</v>
      </c>
      <c r="S137" s="10" t="s">
        <v>503</v>
      </c>
      <c r="T137" s="19"/>
      <c r="U137" s="19"/>
      <c r="V137" s="19"/>
      <c r="W137" s="19"/>
      <c r="X137" s="8"/>
      <c r="Y137" s="54"/>
      <c r="Z137" s="54"/>
      <c r="AA137" s="54"/>
      <c r="AB137" s="19"/>
      <c r="AC137" s="19"/>
      <c r="AD137" s="19"/>
      <c r="AE137" s="19"/>
      <c r="AF137" s="19"/>
      <c r="AG137" s="34"/>
      <c r="AH137" s="34"/>
      <c r="AI137" s="34"/>
      <c r="AJ137" s="19"/>
      <c r="AK137" s="19"/>
      <c r="AL137" s="19"/>
      <c r="AM137" s="19"/>
      <c r="AN137" s="10"/>
      <c r="AO137" s="34"/>
      <c r="AP137" s="34"/>
      <c r="AQ137" s="34"/>
      <c r="AR137" s="19"/>
      <c r="AS137" s="19"/>
      <c r="AT137" s="19"/>
      <c r="AU137" s="19"/>
      <c r="AV137" s="7"/>
      <c r="AW137" s="34"/>
      <c r="AX137" s="34"/>
      <c r="AY137" s="34"/>
    </row>
    <row r="138" spans="1:51" s="11" customFormat="1" ht="61.5" customHeight="1" x14ac:dyDescent="0.25">
      <c r="A138" s="47"/>
      <c r="B138" s="47"/>
      <c r="C138" s="47"/>
      <c r="D138" s="47"/>
      <c r="E138" s="47"/>
      <c r="F138" s="49"/>
      <c r="G138" s="49"/>
      <c r="H138" s="47"/>
      <c r="I138" s="47"/>
      <c r="J138" s="19" t="s">
        <v>533</v>
      </c>
      <c r="K138" s="19">
        <v>7</v>
      </c>
      <c r="L138" s="19">
        <v>7</v>
      </c>
      <c r="M138" s="19">
        <v>2023</v>
      </c>
      <c r="N138" s="13">
        <v>15</v>
      </c>
      <c r="O138" s="14">
        <v>9</v>
      </c>
      <c r="P138" s="14">
        <v>2023</v>
      </c>
      <c r="Q138" s="19" t="s">
        <v>399</v>
      </c>
      <c r="R138" s="10" t="s">
        <v>467</v>
      </c>
      <c r="S138" s="10" t="s">
        <v>467</v>
      </c>
      <c r="T138" s="19"/>
      <c r="U138" s="19"/>
      <c r="V138" s="19"/>
      <c r="W138" s="19"/>
      <c r="X138" s="8"/>
      <c r="Y138" s="54"/>
      <c r="Z138" s="54"/>
      <c r="AA138" s="54"/>
      <c r="AB138" s="19"/>
      <c r="AC138" s="19"/>
      <c r="AD138" s="19"/>
      <c r="AE138" s="19"/>
      <c r="AF138" s="19"/>
      <c r="AG138" s="34"/>
      <c r="AH138" s="34"/>
      <c r="AI138" s="34"/>
      <c r="AJ138" s="19"/>
      <c r="AK138" s="19"/>
      <c r="AL138" s="19"/>
      <c r="AM138" s="19"/>
      <c r="AN138" s="10"/>
      <c r="AO138" s="34"/>
      <c r="AP138" s="34"/>
      <c r="AQ138" s="34"/>
      <c r="AR138" s="19"/>
      <c r="AS138" s="19"/>
      <c r="AT138" s="19"/>
      <c r="AU138" s="19"/>
      <c r="AV138" s="7"/>
      <c r="AW138" s="34"/>
      <c r="AX138" s="34"/>
      <c r="AY138" s="34"/>
    </row>
    <row r="139" spans="1:51" s="11" customFormat="1" ht="114.95" customHeight="1" x14ac:dyDescent="0.25">
      <c r="A139" s="47"/>
      <c r="B139" s="47"/>
      <c r="C139" s="47"/>
      <c r="D139" s="47"/>
      <c r="E139" s="47"/>
      <c r="F139" s="49"/>
      <c r="G139" s="49"/>
      <c r="H139" s="47"/>
      <c r="I139" s="47"/>
      <c r="J139" s="19" t="s">
        <v>504</v>
      </c>
      <c r="K139" s="19">
        <v>7</v>
      </c>
      <c r="L139" s="19">
        <v>7</v>
      </c>
      <c r="M139" s="19">
        <v>2023</v>
      </c>
      <c r="N139" s="13">
        <v>17</v>
      </c>
      <c r="O139" s="14">
        <v>10</v>
      </c>
      <c r="P139" s="14">
        <v>2023</v>
      </c>
      <c r="Q139" s="19" t="s">
        <v>399</v>
      </c>
      <c r="R139" s="10" t="s">
        <v>473</v>
      </c>
      <c r="S139" s="10" t="s">
        <v>473</v>
      </c>
      <c r="T139" s="19"/>
      <c r="U139" s="19"/>
      <c r="V139" s="19"/>
      <c r="W139" s="19"/>
      <c r="X139" s="8"/>
      <c r="Y139" s="54"/>
      <c r="Z139" s="54"/>
      <c r="AA139" s="54"/>
      <c r="AB139" s="19"/>
      <c r="AC139" s="19"/>
      <c r="AD139" s="19"/>
      <c r="AE139" s="19"/>
      <c r="AF139" s="19"/>
      <c r="AG139" s="34"/>
      <c r="AH139" s="34"/>
      <c r="AI139" s="34"/>
      <c r="AJ139" s="19"/>
      <c r="AK139" s="19"/>
      <c r="AL139" s="19"/>
      <c r="AM139" s="19"/>
      <c r="AN139" s="10"/>
      <c r="AO139" s="34"/>
      <c r="AP139" s="34"/>
      <c r="AQ139" s="34"/>
      <c r="AR139" s="19"/>
      <c r="AS139" s="19"/>
      <c r="AT139" s="19"/>
      <c r="AU139" s="19"/>
      <c r="AV139" s="7"/>
      <c r="AW139" s="34"/>
      <c r="AX139" s="34"/>
      <c r="AY139" s="34"/>
    </row>
    <row r="140" spans="1:51" s="11" customFormat="1" ht="64.5" customHeight="1" x14ac:dyDescent="0.25">
      <c r="A140" s="47"/>
      <c r="B140" s="47"/>
      <c r="C140" s="47"/>
      <c r="D140" s="47"/>
      <c r="E140" s="47"/>
      <c r="F140" s="49"/>
      <c r="G140" s="49"/>
      <c r="H140" s="47"/>
      <c r="I140" s="47"/>
      <c r="J140" s="19" t="s">
        <v>471</v>
      </c>
      <c r="K140" s="19">
        <v>7</v>
      </c>
      <c r="L140" s="19">
        <v>7</v>
      </c>
      <c r="M140" s="19">
        <v>2023</v>
      </c>
      <c r="N140" s="13">
        <v>30</v>
      </c>
      <c r="O140" s="14">
        <v>1</v>
      </c>
      <c r="P140" s="14">
        <v>2024</v>
      </c>
      <c r="Q140" s="19" t="s">
        <v>399</v>
      </c>
      <c r="R140" s="10" t="s">
        <v>474</v>
      </c>
      <c r="S140" s="10" t="s">
        <v>474</v>
      </c>
      <c r="T140" s="19"/>
      <c r="U140" s="19"/>
      <c r="V140" s="19"/>
      <c r="W140" s="19"/>
      <c r="X140" s="8"/>
      <c r="Y140" s="54"/>
      <c r="Z140" s="54"/>
      <c r="AA140" s="54"/>
      <c r="AB140" s="19"/>
      <c r="AC140" s="19"/>
      <c r="AD140" s="19"/>
      <c r="AE140" s="19"/>
      <c r="AF140" s="19"/>
      <c r="AG140" s="34"/>
      <c r="AH140" s="34"/>
      <c r="AI140" s="34"/>
      <c r="AJ140" s="19"/>
      <c r="AK140" s="19"/>
      <c r="AL140" s="19"/>
      <c r="AM140" s="19"/>
      <c r="AN140" s="10"/>
      <c r="AO140" s="34"/>
      <c r="AP140" s="34"/>
      <c r="AQ140" s="34"/>
      <c r="AR140" s="19"/>
      <c r="AS140" s="19"/>
      <c r="AT140" s="19"/>
      <c r="AU140" s="19"/>
      <c r="AV140" s="7"/>
      <c r="AW140" s="34"/>
      <c r="AX140" s="34"/>
      <c r="AY140" s="34"/>
    </row>
    <row r="141" spans="1:51" s="11" customFormat="1" ht="57" customHeight="1" x14ac:dyDescent="0.25">
      <c r="A141" s="36"/>
      <c r="B141" s="36"/>
      <c r="C141" s="36"/>
      <c r="D141" s="36"/>
      <c r="E141" s="36"/>
      <c r="F141" s="50"/>
      <c r="G141" s="50"/>
      <c r="H141" s="36"/>
      <c r="I141" s="36"/>
      <c r="J141" s="19" t="s">
        <v>472</v>
      </c>
      <c r="K141" s="19">
        <v>7</v>
      </c>
      <c r="L141" s="19">
        <v>7</v>
      </c>
      <c r="M141" s="19">
        <v>2023</v>
      </c>
      <c r="N141" s="13">
        <v>30</v>
      </c>
      <c r="O141" s="14">
        <v>6</v>
      </c>
      <c r="P141" s="14">
        <v>2024</v>
      </c>
      <c r="Q141" s="19" t="s">
        <v>399</v>
      </c>
      <c r="R141" s="10" t="s">
        <v>475</v>
      </c>
      <c r="S141" s="10" t="s">
        <v>475</v>
      </c>
      <c r="T141" s="19"/>
      <c r="U141" s="19"/>
      <c r="V141" s="19"/>
      <c r="W141" s="19"/>
      <c r="X141" s="8"/>
      <c r="Y141" s="54"/>
      <c r="Z141" s="54"/>
      <c r="AA141" s="54"/>
      <c r="AB141" s="19"/>
      <c r="AC141" s="19"/>
      <c r="AD141" s="19"/>
      <c r="AE141" s="19"/>
      <c r="AF141" s="19"/>
      <c r="AG141" s="34"/>
      <c r="AH141" s="34"/>
      <c r="AI141" s="34"/>
      <c r="AJ141" s="19"/>
      <c r="AK141" s="19"/>
      <c r="AL141" s="19"/>
      <c r="AM141" s="19"/>
      <c r="AN141" s="10"/>
      <c r="AO141" s="34"/>
      <c r="AP141" s="34"/>
      <c r="AQ141" s="34"/>
      <c r="AR141" s="19"/>
      <c r="AS141" s="19"/>
      <c r="AT141" s="19"/>
      <c r="AU141" s="19"/>
      <c r="AV141" s="7"/>
      <c r="AW141" s="34"/>
      <c r="AX141" s="34"/>
      <c r="AY141" s="34"/>
    </row>
    <row r="142" spans="1:51" s="11" customFormat="1" ht="62.25" customHeight="1" x14ac:dyDescent="0.25">
      <c r="A142" s="35">
        <f>1+A137</f>
        <v>66</v>
      </c>
      <c r="B142" s="35" t="s">
        <v>384</v>
      </c>
      <c r="C142" s="35">
        <v>10</v>
      </c>
      <c r="D142" s="35">
        <v>7</v>
      </c>
      <c r="E142" s="35">
        <v>2023</v>
      </c>
      <c r="F142" s="48" t="s">
        <v>383</v>
      </c>
      <c r="G142" s="48" t="s">
        <v>403</v>
      </c>
      <c r="H142" s="35" t="s">
        <v>385</v>
      </c>
      <c r="I142" s="35" t="s">
        <v>55</v>
      </c>
      <c r="J142" s="19" t="s">
        <v>386</v>
      </c>
      <c r="K142" s="16">
        <v>10</v>
      </c>
      <c r="L142" s="16">
        <v>7</v>
      </c>
      <c r="M142" s="16">
        <v>2023</v>
      </c>
      <c r="N142" s="13">
        <v>31</v>
      </c>
      <c r="O142" s="14">
        <v>12</v>
      </c>
      <c r="P142" s="14">
        <v>2023</v>
      </c>
      <c r="Q142" s="19" t="s">
        <v>390</v>
      </c>
      <c r="R142" s="10" t="s">
        <v>391</v>
      </c>
      <c r="S142" s="10" t="s">
        <v>391</v>
      </c>
      <c r="T142" s="19"/>
      <c r="U142" s="19"/>
      <c r="V142" s="19"/>
      <c r="W142" s="19"/>
      <c r="X142" s="8"/>
      <c r="Y142" s="54"/>
      <c r="Z142" s="54"/>
      <c r="AA142" s="54"/>
      <c r="AB142" s="19"/>
      <c r="AC142" s="19"/>
      <c r="AD142" s="19"/>
      <c r="AE142" s="19"/>
      <c r="AF142" s="19"/>
      <c r="AG142" s="34"/>
      <c r="AH142" s="34"/>
      <c r="AI142" s="34"/>
      <c r="AJ142" s="19"/>
      <c r="AK142" s="19"/>
      <c r="AL142" s="19"/>
      <c r="AM142" s="19"/>
      <c r="AN142" s="10"/>
      <c r="AO142" s="34"/>
      <c r="AP142" s="34"/>
      <c r="AQ142" s="34"/>
      <c r="AR142" s="19"/>
      <c r="AS142" s="19"/>
      <c r="AT142" s="19"/>
      <c r="AU142" s="19"/>
      <c r="AV142" s="7"/>
      <c r="AW142" s="34"/>
      <c r="AX142" s="34"/>
      <c r="AY142" s="34"/>
    </row>
    <row r="143" spans="1:51" s="11" customFormat="1" ht="56.25" customHeight="1" x14ac:dyDescent="0.25">
      <c r="A143" s="47"/>
      <c r="B143" s="47"/>
      <c r="C143" s="47"/>
      <c r="D143" s="47"/>
      <c r="E143" s="47"/>
      <c r="F143" s="49"/>
      <c r="G143" s="49"/>
      <c r="H143" s="47"/>
      <c r="I143" s="47"/>
      <c r="J143" s="19" t="s">
        <v>387</v>
      </c>
      <c r="K143" s="16">
        <v>10</v>
      </c>
      <c r="L143" s="16">
        <v>7</v>
      </c>
      <c r="M143" s="16">
        <v>2023</v>
      </c>
      <c r="N143" s="13">
        <v>31</v>
      </c>
      <c r="O143" s="14">
        <v>12</v>
      </c>
      <c r="P143" s="14">
        <v>2023</v>
      </c>
      <c r="Q143" s="19" t="s">
        <v>390</v>
      </c>
      <c r="R143" s="10" t="s">
        <v>392</v>
      </c>
      <c r="S143" s="10" t="s">
        <v>392</v>
      </c>
      <c r="T143" s="19"/>
      <c r="U143" s="19"/>
      <c r="V143" s="19"/>
      <c r="W143" s="19"/>
      <c r="X143" s="8"/>
      <c r="Y143" s="54"/>
      <c r="Z143" s="54"/>
      <c r="AA143" s="54"/>
      <c r="AB143" s="19"/>
      <c r="AC143" s="19"/>
      <c r="AD143" s="19"/>
      <c r="AE143" s="19"/>
      <c r="AF143" s="19"/>
      <c r="AG143" s="34"/>
      <c r="AH143" s="34"/>
      <c r="AI143" s="34"/>
      <c r="AJ143" s="19"/>
      <c r="AK143" s="19"/>
      <c r="AL143" s="19"/>
      <c r="AM143" s="19"/>
      <c r="AN143" s="10"/>
      <c r="AO143" s="34"/>
      <c r="AP143" s="34"/>
      <c r="AQ143" s="34"/>
      <c r="AR143" s="19"/>
      <c r="AS143" s="19"/>
      <c r="AT143" s="19"/>
      <c r="AU143" s="19"/>
      <c r="AV143" s="7"/>
      <c r="AW143" s="34"/>
      <c r="AX143" s="34"/>
      <c r="AY143" s="34"/>
    </row>
    <row r="144" spans="1:51" s="11" customFormat="1" ht="76.5" customHeight="1" x14ac:dyDescent="0.25">
      <c r="A144" s="47"/>
      <c r="B144" s="47"/>
      <c r="C144" s="47"/>
      <c r="D144" s="47"/>
      <c r="E144" s="47"/>
      <c r="F144" s="49"/>
      <c r="G144" s="49"/>
      <c r="H144" s="47"/>
      <c r="I144" s="47"/>
      <c r="J144" s="19" t="s">
        <v>388</v>
      </c>
      <c r="K144" s="16">
        <v>10</v>
      </c>
      <c r="L144" s="16">
        <v>7</v>
      </c>
      <c r="M144" s="16">
        <v>2023</v>
      </c>
      <c r="N144" s="13">
        <v>31</v>
      </c>
      <c r="O144" s="14">
        <v>12</v>
      </c>
      <c r="P144" s="14">
        <v>2023</v>
      </c>
      <c r="Q144" s="19" t="s">
        <v>390</v>
      </c>
      <c r="R144" s="10" t="s">
        <v>393</v>
      </c>
      <c r="S144" s="10" t="s">
        <v>393</v>
      </c>
      <c r="T144" s="19"/>
      <c r="U144" s="19"/>
      <c r="V144" s="19"/>
      <c r="W144" s="19"/>
      <c r="X144" s="8"/>
      <c r="Y144" s="54"/>
      <c r="Z144" s="54"/>
      <c r="AA144" s="54"/>
      <c r="AB144" s="19"/>
      <c r="AC144" s="19"/>
      <c r="AD144" s="19"/>
      <c r="AE144" s="19"/>
      <c r="AF144" s="19"/>
      <c r="AG144" s="34"/>
      <c r="AH144" s="34"/>
      <c r="AI144" s="34"/>
      <c r="AJ144" s="19"/>
      <c r="AK144" s="19"/>
      <c r="AL144" s="19"/>
      <c r="AM144" s="19"/>
      <c r="AN144" s="10"/>
      <c r="AO144" s="34"/>
      <c r="AP144" s="34"/>
      <c r="AQ144" s="34"/>
      <c r="AR144" s="19"/>
      <c r="AS144" s="19"/>
      <c r="AT144" s="19"/>
      <c r="AU144" s="19"/>
      <c r="AV144" s="7"/>
      <c r="AW144" s="34"/>
      <c r="AX144" s="34"/>
      <c r="AY144" s="34"/>
    </row>
    <row r="145" spans="1:51" s="11" customFormat="1" ht="73.5" customHeight="1" x14ac:dyDescent="0.25">
      <c r="A145" s="36"/>
      <c r="B145" s="36"/>
      <c r="C145" s="36"/>
      <c r="D145" s="36"/>
      <c r="E145" s="36"/>
      <c r="F145" s="50"/>
      <c r="G145" s="50"/>
      <c r="H145" s="36"/>
      <c r="I145" s="36"/>
      <c r="J145" s="19" t="s">
        <v>389</v>
      </c>
      <c r="K145" s="16">
        <v>10</v>
      </c>
      <c r="L145" s="16">
        <v>7</v>
      </c>
      <c r="M145" s="16">
        <v>2023</v>
      </c>
      <c r="N145" s="13">
        <v>31</v>
      </c>
      <c r="O145" s="14">
        <v>12</v>
      </c>
      <c r="P145" s="14">
        <v>2023</v>
      </c>
      <c r="Q145" s="19" t="s">
        <v>390</v>
      </c>
      <c r="R145" s="10" t="s">
        <v>483</v>
      </c>
      <c r="S145" s="10" t="s">
        <v>483</v>
      </c>
      <c r="T145" s="19"/>
      <c r="U145" s="19"/>
      <c r="V145" s="19"/>
      <c r="W145" s="19"/>
      <c r="X145" s="8"/>
      <c r="Y145" s="54"/>
      <c r="Z145" s="54"/>
      <c r="AA145" s="54"/>
      <c r="AB145" s="19"/>
      <c r="AC145" s="19"/>
      <c r="AD145" s="19"/>
      <c r="AE145" s="19"/>
      <c r="AF145" s="19"/>
      <c r="AG145" s="34"/>
      <c r="AH145" s="34"/>
      <c r="AI145" s="34"/>
      <c r="AJ145" s="19"/>
      <c r="AK145" s="19"/>
      <c r="AL145" s="19"/>
      <c r="AM145" s="19"/>
      <c r="AN145" s="10"/>
      <c r="AO145" s="34"/>
      <c r="AP145" s="34"/>
      <c r="AQ145" s="34"/>
      <c r="AR145" s="19"/>
      <c r="AS145" s="19"/>
      <c r="AT145" s="19"/>
      <c r="AU145" s="19"/>
      <c r="AV145" s="7"/>
      <c r="AW145" s="34"/>
      <c r="AX145" s="34"/>
      <c r="AY145" s="34"/>
    </row>
    <row r="146" spans="1:51" s="11" customFormat="1" ht="114.95" customHeight="1" x14ac:dyDescent="0.25">
      <c r="A146" s="35">
        <f>1+A142</f>
        <v>67</v>
      </c>
      <c r="B146" s="35" t="s">
        <v>395</v>
      </c>
      <c r="C146" s="35">
        <v>10</v>
      </c>
      <c r="D146" s="35">
        <v>7</v>
      </c>
      <c r="E146" s="35">
        <v>2023</v>
      </c>
      <c r="F146" s="48" t="s">
        <v>383</v>
      </c>
      <c r="G146" s="48" t="s">
        <v>403</v>
      </c>
      <c r="H146" s="35" t="s">
        <v>394</v>
      </c>
      <c r="I146" s="35" t="s">
        <v>396</v>
      </c>
      <c r="J146" s="19" t="s">
        <v>397</v>
      </c>
      <c r="K146" s="16">
        <v>10</v>
      </c>
      <c r="L146" s="16">
        <v>7</v>
      </c>
      <c r="M146" s="16">
        <v>2023</v>
      </c>
      <c r="N146" s="13">
        <v>4</v>
      </c>
      <c r="O146" s="14">
        <v>8</v>
      </c>
      <c r="P146" s="14">
        <v>2023</v>
      </c>
      <c r="Q146" s="19" t="s">
        <v>399</v>
      </c>
      <c r="R146" s="10" t="s">
        <v>400</v>
      </c>
      <c r="S146" s="10" t="s">
        <v>400</v>
      </c>
      <c r="T146" s="19"/>
      <c r="U146" s="19"/>
      <c r="V146" s="19"/>
      <c r="W146" s="19"/>
      <c r="X146" s="8"/>
      <c r="Y146" s="54"/>
      <c r="Z146" s="54"/>
      <c r="AA146" s="54"/>
      <c r="AB146" s="19"/>
      <c r="AC146" s="19"/>
      <c r="AD146" s="19"/>
      <c r="AE146" s="19"/>
      <c r="AF146" s="19"/>
      <c r="AG146" s="34"/>
      <c r="AH146" s="34"/>
      <c r="AI146" s="34"/>
      <c r="AJ146" s="19"/>
      <c r="AK146" s="19"/>
      <c r="AL146" s="19"/>
      <c r="AM146" s="19"/>
      <c r="AN146" s="10"/>
      <c r="AO146" s="34"/>
      <c r="AP146" s="34"/>
      <c r="AQ146" s="34"/>
      <c r="AR146" s="19"/>
      <c r="AS146" s="19"/>
      <c r="AT146" s="19"/>
      <c r="AU146" s="19"/>
      <c r="AV146" s="7"/>
      <c r="AW146" s="34"/>
      <c r="AX146" s="34"/>
      <c r="AY146" s="34"/>
    </row>
    <row r="147" spans="1:51" s="11" customFormat="1" ht="84.75" customHeight="1" x14ac:dyDescent="0.25">
      <c r="A147" s="47"/>
      <c r="B147" s="47"/>
      <c r="C147" s="47"/>
      <c r="D147" s="47"/>
      <c r="E147" s="47"/>
      <c r="F147" s="49"/>
      <c r="G147" s="49"/>
      <c r="H147" s="47"/>
      <c r="I147" s="47"/>
      <c r="J147" s="19" t="s">
        <v>485</v>
      </c>
      <c r="K147" s="16">
        <v>10</v>
      </c>
      <c r="L147" s="16">
        <v>7</v>
      </c>
      <c r="M147" s="16">
        <v>2023</v>
      </c>
      <c r="N147" s="13">
        <v>8</v>
      </c>
      <c r="O147" s="14">
        <v>8</v>
      </c>
      <c r="P147" s="14">
        <v>2023</v>
      </c>
      <c r="Q147" s="19" t="s">
        <v>399</v>
      </c>
      <c r="R147" s="10" t="s">
        <v>401</v>
      </c>
      <c r="S147" s="10" t="s">
        <v>401</v>
      </c>
      <c r="T147" s="19"/>
      <c r="U147" s="19"/>
      <c r="V147" s="19"/>
      <c r="W147" s="19"/>
      <c r="X147" s="8"/>
      <c r="Y147" s="54"/>
      <c r="Z147" s="54"/>
      <c r="AA147" s="54"/>
      <c r="AB147" s="19"/>
      <c r="AC147" s="19"/>
      <c r="AD147" s="19"/>
      <c r="AE147" s="19"/>
      <c r="AF147" s="19"/>
      <c r="AG147" s="34"/>
      <c r="AH147" s="34"/>
      <c r="AI147" s="34"/>
      <c r="AJ147" s="19"/>
      <c r="AK147" s="19"/>
      <c r="AL147" s="19"/>
      <c r="AM147" s="19"/>
      <c r="AN147" s="10"/>
      <c r="AO147" s="34"/>
      <c r="AP147" s="34"/>
      <c r="AQ147" s="34"/>
      <c r="AR147" s="19"/>
      <c r="AS147" s="19"/>
      <c r="AT147" s="19"/>
      <c r="AU147" s="19"/>
      <c r="AV147" s="7"/>
      <c r="AW147" s="34"/>
      <c r="AX147" s="34"/>
      <c r="AY147" s="34"/>
    </row>
    <row r="148" spans="1:51" s="11" customFormat="1" ht="84.75" customHeight="1" x14ac:dyDescent="0.25">
      <c r="A148" s="36"/>
      <c r="B148" s="36"/>
      <c r="C148" s="36"/>
      <c r="D148" s="36"/>
      <c r="E148" s="36"/>
      <c r="F148" s="50"/>
      <c r="G148" s="50"/>
      <c r="H148" s="36"/>
      <c r="I148" s="36"/>
      <c r="J148" s="19" t="s">
        <v>398</v>
      </c>
      <c r="K148" s="16">
        <v>10</v>
      </c>
      <c r="L148" s="16">
        <v>7</v>
      </c>
      <c r="M148" s="16">
        <v>2023</v>
      </c>
      <c r="N148" s="13">
        <v>10</v>
      </c>
      <c r="O148" s="14">
        <v>8</v>
      </c>
      <c r="P148" s="14">
        <v>2023</v>
      </c>
      <c r="Q148" s="19" t="s">
        <v>399</v>
      </c>
      <c r="R148" s="10" t="s">
        <v>402</v>
      </c>
      <c r="S148" s="10" t="s">
        <v>402</v>
      </c>
      <c r="T148" s="19"/>
      <c r="U148" s="19"/>
      <c r="V148" s="19"/>
      <c r="W148" s="19"/>
      <c r="X148" s="8"/>
      <c r="Y148" s="54"/>
      <c r="Z148" s="54"/>
      <c r="AA148" s="54"/>
      <c r="AB148" s="19"/>
      <c r="AC148" s="19"/>
      <c r="AD148" s="19"/>
      <c r="AE148" s="19"/>
      <c r="AF148" s="19"/>
      <c r="AG148" s="34"/>
      <c r="AH148" s="34"/>
      <c r="AI148" s="34"/>
      <c r="AJ148" s="19"/>
      <c r="AK148" s="19"/>
      <c r="AL148" s="19"/>
      <c r="AM148" s="19"/>
      <c r="AN148" s="10"/>
      <c r="AO148" s="34"/>
      <c r="AP148" s="34"/>
      <c r="AQ148" s="34"/>
      <c r="AR148" s="19"/>
      <c r="AS148" s="19"/>
      <c r="AT148" s="19"/>
      <c r="AU148" s="19"/>
      <c r="AV148" s="7"/>
      <c r="AW148" s="34"/>
      <c r="AX148" s="34"/>
      <c r="AY148" s="34"/>
    </row>
    <row r="149" spans="1:51" s="32" customFormat="1" ht="114.95" customHeight="1" x14ac:dyDescent="0.25">
      <c r="A149" s="27">
        <f>1+A146</f>
        <v>68</v>
      </c>
      <c r="B149" s="27" t="s">
        <v>563</v>
      </c>
      <c r="C149" s="27">
        <v>19</v>
      </c>
      <c r="D149" s="27">
        <v>7</v>
      </c>
      <c r="E149" s="27">
        <v>2023</v>
      </c>
      <c r="F149" s="28" t="s">
        <v>564</v>
      </c>
      <c r="G149" s="28" t="s">
        <v>403</v>
      </c>
      <c r="H149" s="27" t="s">
        <v>592</v>
      </c>
      <c r="I149" s="27" t="s">
        <v>615</v>
      </c>
      <c r="J149" s="25" t="s">
        <v>565</v>
      </c>
      <c r="K149" s="25">
        <v>19</v>
      </c>
      <c r="L149" s="25">
        <v>7</v>
      </c>
      <c r="M149" s="25">
        <v>2023</v>
      </c>
      <c r="N149" s="29">
        <v>30</v>
      </c>
      <c r="O149" s="30">
        <v>8</v>
      </c>
      <c r="P149" s="30">
        <v>2023</v>
      </c>
      <c r="Q149" s="25" t="s">
        <v>566</v>
      </c>
      <c r="R149" s="26" t="s">
        <v>567</v>
      </c>
      <c r="S149" s="26" t="s">
        <v>567</v>
      </c>
      <c r="T149" s="25"/>
      <c r="U149" s="25"/>
      <c r="V149" s="25"/>
      <c r="W149" s="25"/>
      <c r="X149" s="31"/>
      <c r="Y149" s="55"/>
      <c r="Z149" s="55"/>
      <c r="AA149" s="55"/>
      <c r="AB149" s="19"/>
      <c r="AC149" s="19"/>
      <c r="AD149" s="19"/>
      <c r="AE149" s="19"/>
      <c r="AF149" s="19"/>
      <c r="AG149" s="34"/>
      <c r="AH149" s="34"/>
      <c r="AI149" s="34"/>
      <c r="AJ149" s="19"/>
      <c r="AK149" s="19"/>
      <c r="AL149" s="19"/>
      <c r="AM149" s="19"/>
      <c r="AN149" s="10"/>
      <c r="AO149" s="34"/>
      <c r="AP149" s="34"/>
      <c r="AQ149" s="34"/>
      <c r="AR149" s="19"/>
      <c r="AS149" s="19"/>
      <c r="AT149" s="19"/>
      <c r="AU149" s="19"/>
      <c r="AV149" s="7"/>
      <c r="AW149" s="34"/>
      <c r="AX149" s="34"/>
      <c r="AY149" s="34"/>
    </row>
    <row r="150" spans="1:51" s="32" customFormat="1" ht="114.95" customHeight="1" x14ac:dyDescent="0.25">
      <c r="A150" s="27">
        <f>1+A149</f>
        <v>69</v>
      </c>
      <c r="B150" s="27" t="s">
        <v>591</v>
      </c>
      <c r="C150" s="27">
        <v>19</v>
      </c>
      <c r="D150" s="27">
        <v>7</v>
      </c>
      <c r="E150" s="27">
        <v>2023</v>
      </c>
      <c r="F150" s="28" t="s">
        <v>564</v>
      </c>
      <c r="G150" s="28" t="s">
        <v>403</v>
      </c>
      <c r="H150" s="27" t="s">
        <v>593</v>
      </c>
      <c r="I150" s="27" t="s">
        <v>55</v>
      </c>
      <c r="J150" s="25" t="s">
        <v>605</v>
      </c>
      <c r="K150" s="25">
        <v>19</v>
      </c>
      <c r="L150" s="25">
        <v>7</v>
      </c>
      <c r="M150" s="25">
        <v>2023</v>
      </c>
      <c r="N150" s="29">
        <v>30</v>
      </c>
      <c r="O150" s="30">
        <v>8</v>
      </c>
      <c r="P150" s="30">
        <v>2023</v>
      </c>
      <c r="Q150" s="25" t="s">
        <v>566</v>
      </c>
      <c r="R150" s="26" t="s">
        <v>594</v>
      </c>
      <c r="S150" s="25" t="s">
        <v>594</v>
      </c>
      <c r="T150" s="25"/>
      <c r="U150" s="25"/>
      <c r="V150" s="25"/>
      <c r="W150" s="25"/>
      <c r="X150" s="31"/>
      <c r="Y150" s="56"/>
      <c r="Z150" s="57"/>
      <c r="AA150" s="58"/>
      <c r="AB150" s="19"/>
      <c r="AC150" s="19"/>
      <c r="AD150" s="19"/>
      <c r="AE150" s="19"/>
      <c r="AF150" s="19"/>
      <c r="AG150" s="34"/>
      <c r="AH150" s="34"/>
      <c r="AI150" s="34"/>
      <c r="AJ150" s="19"/>
      <c r="AK150" s="19"/>
      <c r="AL150" s="19"/>
      <c r="AM150" s="19"/>
      <c r="AN150" s="10"/>
      <c r="AO150" s="34"/>
      <c r="AP150" s="34"/>
      <c r="AQ150" s="34"/>
      <c r="AR150" s="19"/>
      <c r="AS150" s="19"/>
      <c r="AT150" s="19"/>
      <c r="AU150" s="19"/>
      <c r="AV150" s="7"/>
      <c r="AW150" s="34"/>
      <c r="AX150" s="34"/>
      <c r="AY150" s="34"/>
    </row>
    <row r="151" spans="1:51" s="11" customFormat="1" ht="71.25" customHeight="1" x14ac:dyDescent="0.25">
      <c r="A151" s="35">
        <f>1+A150</f>
        <v>70</v>
      </c>
      <c r="B151" s="35" t="s">
        <v>578</v>
      </c>
      <c r="C151" s="35">
        <v>19</v>
      </c>
      <c r="D151" s="35">
        <v>7</v>
      </c>
      <c r="E151" s="35">
        <v>2023</v>
      </c>
      <c r="F151" s="48" t="s">
        <v>568</v>
      </c>
      <c r="G151" s="48" t="s">
        <v>403</v>
      </c>
      <c r="H151" s="35" t="s">
        <v>571</v>
      </c>
      <c r="I151" s="35" t="s">
        <v>572</v>
      </c>
      <c r="J151" s="25" t="s">
        <v>606</v>
      </c>
      <c r="K151" s="27">
        <v>19</v>
      </c>
      <c r="L151" s="27">
        <v>7</v>
      </c>
      <c r="M151" s="27">
        <v>2023</v>
      </c>
      <c r="N151" s="27">
        <v>30</v>
      </c>
      <c r="O151" s="27">
        <v>8</v>
      </c>
      <c r="P151" s="27">
        <v>2023</v>
      </c>
      <c r="Q151" s="25" t="s">
        <v>581</v>
      </c>
      <c r="R151" s="26" t="s">
        <v>607</v>
      </c>
      <c r="S151" s="26" t="s">
        <v>607</v>
      </c>
      <c r="T151" s="25"/>
      <c r="U151" s="19"/>
      <c r="V151" s="19"/>
      <c r="W151" s="19"/>
      <c r="X151" s="8"/>
      <c r="Y151" s="54"/>
      <c r="Z151" s="54"/>
      <c r="AA151" s="54"/>
      <c r="AB151" s="19"/>
      <c r="AC151" s="19"/>
      <c r="AD151" s="19"/>
      <c r="AE151" s="19"/>
      <c r="AF151" s="19"/>
      <c r="AG151" s="34"/>
      <c r="AH151" s="34"/>
      <c r="AI151" s="34"/>
      <c r="AJ151" s="19"/>
      <c r="AK151" s="19"/>
      <c r="AL151" s="19"/>
      <c r="AM151" s="19"/>
      <c r="AN151" s="10"/>
      <c r="AO151" s="34"/>
      <c r="AP151" s="34"/>
      <c r="AQ151" s="34"/>
      <c r="AR151" s="19"/>
      <c r="AS151" s="19"/>
      <c r="AT151" s="19"/>
      <c r="AU151" s="19"/>
      <c r="AV151" s="7"/>
      <c r="AW151" s="34"/>
      <c r="AX151" s="34"/>
      <c r="AY151" s="34"/>
    </row>
    <row r="152" spans="1:51" s="11" customFormat="1" ht="75.75" customHeight="1" x14ac:dyDescent="0.25">
      <c r="A152" s="47"/>
      <c r="B152" s="47"/>
      <c r="C152" s="47"/>
      <c r="D152" s="47"/>
      <c r="E152" s="47"/>
      <c r="F152" s="49"/>
      <c r="G152" s="49"/>
      <c r="H152" s="47"/>
      <c r="I152" s="47"/>
      <c r="J152" s="25" t="s">
        <v>580</v>
      </c>
      <c r="K152" s="27">
        <v>19</v>
      </c>
      <c r="L152" s="27">
        <v>7</v>
      </c>
      <c r="M152" s="27">
        <v>2023</v>
      </c>
      <c r="N152" s="27">
        <v>30</v>
      </c>
      <c r="O152" s="27">
        <v>9</v>
      </c>
      <c r="P152" s="27">
        <v>2023</v>
      </c>
      <c r="Q152" s="25" t="s">
        <v>570</v>
      </c>
      <c r="R152" s="26" t="s">
        <v>616</v>
      </c>
      <c r="S152" s="26" t="s">
        <v>616</v>
      </c>
      <c r="T152" s="25"/>
      <c r="U152" s="19"/>
      <c r="V152" s="19"/>
      <c r="W152" s="19"/>
      <c r="X152" s="8"/>
      <c r="Y152" s="54"/>
      <c r="Z152" s="54"/>
      <c r="AA152" s="54"/>
      <c r="AB152" s="19"/>
      <c r="AC152" s="19"/>
      <c r="AD152" s="19"/>
      <c r="AE152" s="19"/>
      <c r="AF152" s="19"/>
      <c r="AG152" s="34"/>
      <c r="AH152" s="34"/>
      <c r="AI152" s="34"/>
      <c r="AJ152" s="19"/>
      <c r="AK152" s="19"/>
      <c r="AL152" s="19"/>
      <c r="AM152" s="19"/>
      <c r="AN152" s="10"/>
      <c r="AO152" s="34"/>
      <c r="AP152" s="34"/>
      <c r="AQ152" s="34"/>
      <c r="AR152" s="19"/>
      <c r="AS152" s="19"/>
      <c r="AT152" s="19"/>
      <c r="AU152" s="19"/>
      <c r="AV152" s="7"/>
      <c r="AW152" s="34"/>
      <c r="AX152" s="34"/>
      <c r="AY152" s="34"/>
    </row>
    <row r="153" spans="1:51" s="11" customFormat="1" ht="75.75" customHeight="1" x14ac:dyDescent="0.25">
      <c r="A153" s="36"/>
      <c r="B153" s="36"/>
      <c r="C153" s="36"/>
      <c r="D153" s="36"/>
      <c r="E153" s="36"/>
      <c r="F153" s="50"/>
      <c r="G153" s="50"/>
      <c r="H153" s="36"/>
      <c r="I153" s="36"/>
      <c r="J153" s="25" t="s">
        <v>582</v>
      </c>
      <c r="K153" s="27">
        <v>19</v>
      </c>
      <c r="L153" s="27">
        <v>7</v>
      </c>
      <c r="M153" s="27">
        <v>2023</v>
      </c>
      <c r="N153" s="27">
        <v>30</v>
      </c>
      <c r="O153" s="27">
        <v>9</v>
      </c>
      <c r="P153" s="27">
        <v>2023</v>
      </c>
      <c r="Q153" s="25" t="s">
        <v>570</v>
      </c>
      <c r="R153" s="26" t="s">
        <v>608</v>
      </c>
      <c r="S153" s="26" t="s">
        <v>608</v>
      </c>
      <c r="T153" s="25"/>
      <c r="U153" s="19"/>
      <c r="V153" s="19"/>
      <c r="W153" s="19"/>
      <c r="X153" s="8"/>
      <c r="Y153" s="59"/>
      <c r="Z153" s="60"/>
      <c r="AA153" s="61"/>
      <c r="AB153" s="19"/>
      <c r="AC153" s="19"/>
      <c r="AD153" s="19"/>
      <c r="AE153" s="19"/>
      <c r="AF153" s="19"/>
      <c r="AG153" s="34"/>
      <c r="AH153" s="34"/>
      <c r="AI153" s="34"/>
      <c r="AJ153" s="19"/>
      <c r="AK153" s="19"/>
      <c r="AL153" s="19"/>
      <c r="AM153" s="19"/>
      <c r="AN153" s="10"/>
      <c r="AO153" s="34"/>
      <c r="AP153" s="34"/>
      <c r="AQ153" s="34"/>
      <c r="AR153" s="19"/>
      <c r="AS153" s="19"/>
      <c r="AT153" s="19"/>
      <c r="AU153" s="19"/>
      <c r="AV153" s="7"/>
      <c r="AW153" s="34"/>
      <c r="AX153" s="34"/>
      <c r="AY153" s="34"/>
    </row>
    <row r="154" spans="1:51" s="11" customFormat="1" ht="114.95" customHeight="1" x14ac:dyDescent="0.25">
      <c r="A154" s="16">
        <f>1+A151</f>
        <v>71</v>
      </c>
      <c r="B154" s="16" t="s">
        <v>579</v>
      </c>
      <c r="C154" s="16">
        <v>19</v>
      </c>
      <c r="D154" s="16">
        <v>7</v>
      </c>
      <c r="E154" s="16">
        <v>2023</v>
      </c>
      <c r="F154" s="18" t="s">
        <v>568</v>
      </c>
      <c r="G154" s="18" t="s">
        <v>403</v>
      </c>
      <c r="H154" s="16" t="s">
        <v>569</v>
      </c>
      <c r="I154" s="16" t="s">
        <v>55</v>
      </c>
      <c r="J154" s="25" t="s">
        <v>595</v>
      </c>
      <c r="K154" s="25">
        <v>19</v>
      </c>
      <c r="L154" s="25">
        <v>7</v>
      </c>
      <c r="M154" s="25">
        <v>2023</v>
      </c>
      <c r="N154" s="29">
        <v>30</v>
      </c>
      <c r="O154" s="30">
        <v>12</v>
      </c>
      <c r="P154" s="30">
        <v>2023</v>
      </c>
      <c r="Q154" s="25" t="s">
        <v>570</v>
      </c>
      <c r="R154" s="26" t="s">
        <v>596</v>
      </c>
      <c r="S154" s="26" t="s">
        <v>596</v>
      </c>
      <c r="T154" s="25"/>
      <c r="U154" s="19"/>
      <c r="V154" s="19"/>
      <c r="W154" s="19"/>
      <c r="X154" s="8"/>
      <c r="Y154" s="54"/>
      <c r="Z154" s="54"/>
      <c r="AA154" s="54"/>
      <c r="AB154" s="19"/>
      <c r="AC154" s="19"/>
      <c r="AD154" s="19"/>
      <c r="AE154" s="19"/>
      <c r="AF154" s="19"/>
      <c r="AG154" s="34"/>
      <c r="AH154" s="34"/>
      <c r="AI154" s="34"/>
      <c r="AJ154" s="19"/>
      <c r="AK154" s="19"/>
      <c r="AL154" s="19"/>
      <c r="AM154" s="19"/>
      <c r="AN154" s="10"/>
      <c r="AO154" s="34"/>
      <c r="AP154" s="34"/>
      <c r="AQ154" s="34"/>
      <c r="AR154" s="19"/>
      <c r="AS154" s="19"/>
      <c r="AT154" s="19"/>
      <c r="AU154" s="19"/>
      <c r="AV154" s="7"/>
      <c r="AW154" s="34"/>
      <c r="AX154" s="34"/>
      <c r="AY154" s="34"/>
    </row>
    <row r="155" spans="1:51" s="11" customFormat="1" ht="114.95" customHeight="1" x14ac:dyDescent="0.25">
      <c r="A155" s="15">
        <f>1+A154</f>
        <v>72</v>
      </c>
      <c r="B155" s="15" t="s">
        <v>583</v>
      </c>
      <c r="C155" s="15">
        <v>19</v>
      </c>
      <c r="D155" s="15">
        <v>7</v>
      </c>
      <c r="E155" s="15">
        <v>2023</v>
      </c>
      <c r="F155" s="17" t="s">
        <v>568</v>
      </c>
      <c r="G155" s="17" t="s">
        <v>403</v>
      </c>
      <c r="H155" s="15" t="s">
        <v>609</v>
      </c>
      <c r="I155" s="15" t="s">
        <v>55</v>
      </c>
      <c r="J155" s="25" t="s">
        <v>610</v>
      </c>
      <c r="K155" s="27">
        <v>19</v>
      </c>
      <c r="L155" s="27">
        <v>7</v>
      </c>
      <c r="M155" s="27">
        <v>2023</v>
      </c>
      <c r="N155" s="27">
        <v>30</v>
      </c>
      <c r="O155" s="27">
        <v>9</v>
      </c>
      <c r="P155" s="27">
        <v>2023</v>
      </c>
      <c r="Q155" s="25" t="s">
        <v>581</v>
      </c>
      <c r="R155" s="25" t="s">
        <v>611</v>
      </c>
      <c r="S155" s="25" t="s">
        <v>611</v>
      </c>
      <c r="T155" s="25"/>
      <c r="U155" s="19"/>
      <c r="V155" s="19"/>
      <c r="W155" s="19"/>
      <c r="X155" s="8"/>
      <c r="Y155" s="54"/>
      <c r="Z155" s="54"/>
      <c r="AA155" s="54"/>
      <c r="AB155" s="19"/>
      <c r="AC155" s="19"/>
      <c r="AD155" s="19"/>
      <c r="AE155" s="19"/>
      <c r="AF155" s="19"/>
      <c r="AG155" s="34"/>
      <c r="AH155" s="34"/>
      <c r="AI155" s="34"/>
      <c r="AJ155" s="19"/>
      <c r="AK155" s="19"/>
      <c r="AL155" s="19"/>
      <c r="AM155" s="19"/>
      <c r="AN155" s="10"/>
      <c r="AO155" s="34"/>
      <c r="AP155" s="34"/>
      <c r="AQ155" s="34"/>
      <c r="AR155" s="19"/>
      <c r="AS155" s="19"/>
      <c r="AT155" s="19"/>
      <c r="AU155" s="19"/>
      <c r="AV155" s="7"/>
      <c r="AW155" s="34"/>
      <c r="AX155" s="34"/>
      <c r="AY155" s="34"/>
    </row>
    <row r="156" spans="1:51" s="11" customFormat="1" ht="80.25" customHeight="1" x14ac:dyDescent="0.25">
      <c r="A156" s="35">
        <f>1+A155</f>
        <v>73</v>
      </c>
      <c r="B156" s="35" t="s">
        <v>574</v>
      </c>
      <c r="C156" s="35">
        <v>17</v>
      </c>
      <c r="D156" s="35">
        <v>7</v>
      </c>
      <c r="E156" s="35">
        <v>2023</v>
      </c>
      <c r="F156" s="48" t="s">
        <v>573</v>
      </c>
      <c r="G156" s="48" t="s">
        <v>403</v>
      </c>
      <c r="H156" s="35" t="s">
        <v>575</v>
      </c>
      <c r="I156" s="35" t="s">
        <v>55</v>
      </c>
      <c r="J156" s="19" t="s">
        <v>612</v>
      </c>
      <c r="K156" s="16">
        <v>17</v>
      </c>
      <c r="L156" s="16">
        <v>7</v>
      </c>
      <c r="M156" s="16">
        <v>2023</v>
      </c>
      <c r="N156" s="13">
        <v>30</v>
      </c>
      <c r="O156" s="14">
        <v>10</v>
      </c>
      <c r="P156" s="14">
        <v>2023</v>
      </c>
      <c r="Q156" s="19" t="s">
        <v>576</v>
      </c>
      <c r="R156" s="10" t="s">
        <v>391</v>
      </c>
      <c r="S156" s="10" t="s">
        <v>391</v>
      </c>
      <c r="T156" s="19"/>
      <c r="U156" s="19"/>
      <c r="V156" s="19"/>
      <c r="W156" s="19"/>
      <c r="X156" s="8"/>
      <c r="Y156" s="54"/>
      <c r="Z156" s="54"/>
      <c r="AA156" s="54"/>
      <c r="AB156" s="19"/>
      <c r="AC156" s="19"/>
      <c r="AD156" s="19"/>
      <c r="AE156" s="19"/>
      <c r="AF156" s="19"/>
      <c r="AG156" s="34"/>
      <c r="AH156" s="34"/>
      <c r="AI156" s="34"/>
      <c r="AJ156" s="19"/>
      <c r="AK156" s="19"/>
      <c r="AL156" s="19"/>
      <c r="AM156" s="19"/>
      <c r="AN156" s="10"/>
      <c r="AO156" s="34"/>
      <c r="AP156" s="34"/>
      <c r="AQ156" s="34"/>
      <c r="AR156" s="19"/>
      <c r="AS156" s="19"/>
      <c r="AT156" s="19"/>
      <c r="AU156" s="19"/>
      <c r="AV156" s="7"/>
      <c r="AW156" s="34"/>
      <c r="AX156" s="34"/>
      <c r="AY156" s="34"/>
    </row>
    <row r="157" spans="1:51" s="11" customFormat="1" ht="80.25" customHeight="1" x14ac:dyDescent="0.25">
      <c r="A157" s="36"/>
      <c r="B157" s="36"/>
      <c r="C157" s="36"/>
      <c r="D157" s="36"/>
      <c r="E157" s="36"/>
      <c r="F157" s="50"/>
      <c r="G157" s="50"/>
      <c r="H157" s="36"/>
      <c r="I157" s="36"/>
      <c r="J157" s="19" t="s">
        <v>617</v>
      </c>
      <c r="K157" s="16">
        <v>17</v>
      </c>
      <c r="L157" s="16">
        <v>7</v>
      </c>
      <c r="M157" s="16">
        <v>2023</v>
      </c>
      <c r="N157" s="13">
        <v>30</v>
      </c>
      <c r="O157" s="14">
        <v>10</v>
      </c>
      <c r="P157" s="14">
        <v>2023</v>
      </c>
      <c r="Q157" s="19" t="s">
        <v>576</v>
      </c>
      <c r="R157" s="10" t="s">
        <v>577</v>
      </c>
      <c r="S157" s="10" t="s">
        <v>577</v>
      </c>
      <c r="T157" s="19"/>
      <c r="U157" s="19"/>
      <c r="V157" s="19"/>
      <c r="W157" s="19"/>
      <c r="X157" s="8"/>
      <c r="Y157" s="54"/>
      <c r="Z157" s="54"/>
      <c r="AA157" s="54"/>
      <c r="AB157" s="19"/>
      <c r="AC157" s="19"/>
      <c r="AD157" s="19"/>
      <c r="AE157" s="19"/>
      <c r="AF157" s="19"/>
      <c r="AG157" s="34"/>
      <c r="AH157" s="34"/>
      <c r="AI157" s="34"/>
      <c r="AJ157" s="19"/>
      <c r="AK157" s="19"/>
      <c r="AL157" s="19"/>
      <c r="AM157" s="19"/>
      <c r="AN157" s="10"/>
      <c r="AO157" s="34"/>
      <c r="AP157" s="34"/>
      <c r="AQ157" s="34"/>
      <c r="AR157" s="19"/>
      <c r="AS157" s="19"/>
      <c r="AT157" s="19"/>
      <c r="AU157" s="19"/>
      <c r="AV157" s="7"/>
      <c r="AW157" s="34"/>
      <c r="AX157" s="34"/>
      <c r="AY157" s="34"/>
    </row>
    <row r="158" spans="1:51" s="11" customFormat="1" ht="114.95" customHeight="1" x14ac:dyDescent="0.25">
      <c r="A158" s="16"/>
      <c r="B158" s="16"/>
      <c r="C158" s="16"/>
      <c r="D158" s="16"/>
      <c r="E158" s="16"/>
      <c r="F158" s="18"/>
      <c r="G158" s="18"/>
      <c r="H158" s="16"/>
      <c r="I158" s="16"/>
      <c r="J158" s="19"/>
      <c r="K158" s="19"/>
      <c r="L158" s="19"/>
      <c r="M158" s="19"/>
      <c r="N158" s="13"/>
      <c r="O158" s="14"/>
      <c r="P158" s="14"/>
      <c r="Q158" s="19"/>
      <c r="R158" s="10"/>
      <c r="S158" s="19"/>
      <c r="T158" s="19"/>
      <c r="U158" s="19"/>
      <c r="V158" s="19"/>
      <c r="W158" s="19"/>
      <c r="X158" s="8"/>
      <c r="Y158" s="54"/>
      <c r="Z158" s="54"/>
      <c r="AA158" s="54"/>
      <c r="AB158" s="19"/>
      <c r="AC158" s="19"/>
      <c r="AD158" s="19"/>
      <c r="AE158" s="19"/>
      <c r="AF158" s="19"/>
      <c r="AG158" s="34"/>
      <c r="AH158" s="34"/>
      <c r="AI158" s="34"/>
      <c r="AJ158" s="19"/>
      <c r="AK158" s="19"/>
      <c r="AL158" s="19"/>
      <c r="AM158" s="19"/>
      <c r="AN158" s="10"/>
      <c r="AO158" s="34"/>
      <c r="AP158" s="34"/>
      <c r="AQ158" s="34"/>
      <c r="AR158" s="19"/>
      <c r="AS158" s="19"/>
      <c r="AT158" s="19"/>
      <c r="AU158" s="19"/>
      <c r="AV158" s="7"/>
      <c r="AW158" s="34"/>
      <c r="AX158" s="34"/>
      <c r="AY158" s="34"/>
    </row>
    <row r="159" spans="1:51" s="11" customFormat="1" x14ac:dyDescent="0.25">
      <c r="A159" s="19"/>
      <c r="B159" s="19"/>
      <c r="C159" s="19"/>
      <c r="D159" s="19"/>
      <c r="E159" s="19"/>
      <c r="F159" s="20"/>
      <c r="G159" s="20"/>
      <c r="H159" s="19"/>
      <c r="I159" s="19"/>
      <c r="J159" s="19"/>
      <c r="K159" s="19"/>
      <c r="L159" s="19"/>
      <c r="M159" s="19"/>
      <c r="N159" s="19"/>
      <c r="O159" s="19"/>
      <c r="P159" s="19"/>
      <c r="Q159" s="19"/>
      <c r="R159" s="10"/>
      <c r="S159" s="19"/>
      <c r="T159" s="67" t="s">
        <v>52</v>
      </c>
      <c r="U159" s="67"/>
      <c r="V159" s="67"/>
      <c r="W159" s="67"/>
      <c r="X159" s="8">
        <f>AVERAGE(X7:X129)</f>
        <v>0.49075490196078436</v>
      </c>
      <c r="Y159" s="54"/>
      <c r="Z159" s="54"/>
      <c r="AA159" s="54"/>
      <c r="AB159" s="67" t="s">
        <v>52</v>
      </c>
      <c r="AC159" s="67"/>
      <c r="AD159" s="67"/>
      <c r="AE159" s="67"/>
      <c r="AF159" s="8">
        <f>AVERAGE(AF7:AF129)</f>
        <v>0.70588653846153826</v>
      </c>
      <c r="AG159" s="54"/>
      <c r="AH159" s="54"/>
      <c r="AI159" s="54"/>
      <c r="AJ159" s="67" t="s">
        <v>52</v>
      </c>
      <c r="AK159" s="67"/>
      <c r="AL159" s="67"/>
      <c r="AM159" s="67"/>
      <c r="AN159" s="8">
        <f ca="1">AVERAGE(AN7:AN159)</f>
        <v>0</v>
      </c>
      <c r="AO159" s="54"/>
      <c r="AP159" s="54"/>
      <c r="AQ159" s="54"/>
      <c r="AR159" s="67" t="s">
        <v>52</v>
      </c>
      <c r="AS159" s="67"/>
      <c r="AT159" s="67"/>
      <c r="AU159" s="67"/>
      <c r="AV159" s="8">
        <f ca="1">AVERAGE(AV7:AV159)</f>
        <v>0</v>
      </c>
      <c r="AW159" s="54"/>
      <c r="AX159" s="54"/>
      <c r="AY159" s="54"/>
    </row>
    <row r="160" spans="1:51" s="11" customFormat="1" x14ac:dyDescent="0.25">
      <c r="A160" s="59"/>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1"/>
    </row>
    <row r="161" spans="3:27" x14ac:dyDescent="0.25">
      <c r="F161" s="22"/>
      <c r="H161" s="22"/>
      <c r="I161" s="70"/>
      <c r="J161" s="70"/>
      <c r="Y161" s="64"/>
      <c r="Z161" s="64"/>
      <c r="AA161" s="64"/>
    </row>
    <row r="162" spans="3:27" x14ac:dyDescent="0.25">
      <c r="C162" s="62" t="s">
        <v>13</v>
      </c>
      <c r="D162" s="62"/>
      <c r="E162" s="62"/>
      <c r="F162" s="62"/>
      <c r="G162" s="62"/>
      <c r="H162" s="62"/>
      <c r="I162" s="62"/>
      <c r="J162" s="62"/>
      <c r="K162" s="63" t="s">
        <v>14</v>
      </c>
      <c r="L162" s="64"/>
      <c r="M162" s="65"/>
      <c r="Q162" s="63" t="s">
        <v>15</v>
      </c>
      <c r="R162" s="64"/>
      <c r="S162" s="64"/>
      <c r="T162" s="64"/>
      <c r="U162" s="64"/>
      <c r="V162" s="64"/>
      <c r="W162" s="64"/>
      <c r="X162" s="65"/>
      <c r="Y162" s="63" t="s">
        <v>14</v>
      </c>
      <c r="Z162" s="64"/>
      <c r="AA162" s="65"/>
    </row>
    <row r="163" spans="3:27" x14ac:dyDescent="0.25">
      <c r="C163" s="54" t="s">
        <v>179</v>
      </c>
      <c r="D163" s="62"/>
      <c r="E163" s="62"/>
      <c r="F163" s="62"/>
      <c r="G163" s="62"/>
      <c r="H163" s="62"/>
      <c r="I163" s="62"/>
      <c r="J163" s="62"/>
      <c r="K163" s="24">
        <v>10</v>
      </c>
      <c r="L163" s="24">
        <v>8</v>
      </c>
      <c r="M163" s="24">
        <v>2023</v>
      </c>
      <c r="Q163" s="59" t="s">
        <v>190</v>
      </c>
      <c r="R163" s="60"/>
      <c r="S163" s="60"/>
      <c r="T163" s="60"/>
      <c r="U163" s="60"/>
      <c r="V163" s="60"/>
      <c r="W163" s="60"/>
      <c r="X163" s="61"/>
      <c r="Y163" s="24">
        <v>10</v>
      </c>
      <c r="Z163" s="24">
        <v>8</v>
      </c>
      <c r="AA163" s="24">
        <v>2023</v>
      </c>
    </row>
  </sheetData>
  <mergeCells count="953">
    <mergeCell ref="Y24:AA24"/>
    <mergeCell ref="AG24:AI24"/>
    <mergeCell ref="AO24:AQ24"/>
    <mergeCell ref="AW24:AY24"/>
    <mergeCell ref="Y25:AA25"/>
    <mergeCell ref="AG25:AI25"/>
    <mergeCell ref="AO25:AQ25"/>
    <mergeCell ref="A21:A29"/>
    <mergeCell ref="B21:B29"/>
    <mergeCell ref="C21:C29"/>
    <mergeCell ref="D21:D29"/>
    <mergeCell ref="E21:E29"/>
    <mergeCell ref="F21:F29"/>
    <mergeCell ref="G21:G29"/>
    <mergeCell ref="H21:H29"/>
    <mergeCell ref="I21:I29"/>
    <mergeCell ref="AO28:AQ28"/>
    <mergeCell ref="AW28:AY28"/>
    <mergeCell ref="Y26:AA26"/>
    <mergeCell ref="AG26:AI26"/>
    <mergeCell ref="AO26:AQ26"/>
    <mergeCell ref="AW26:AY26"/>
    <mergeCell ref="Y27:AA27"/>
    <mergeCell ref="AG27:AI27"/>
    <mergeCell ref="AO27:AQ27"/>
    <mergeCell ref="AW27:AY27"/>
    <mergeCell ref="A19:A20"/>
    <mergeCell ref="B19:B20"/>
    <mergeCell ref="C19:C20"/>
    <mergeCell ref="D19:D20"/>
    <mergeCell ref="E19:E20"/>
    <mergeCell ref="F19:F20"/>
    <mergeCell ref="G19:G20"/>
    <mergeCell ref="H19:H20"/>
    <mergeCell ref="AW123:AY123"/>
    <mergeCell ref="Y20:AA20"/>
    <mergeCell ref="AG20:AI20"/>
    <mergeCell ref="AO20:AQ20"/>
    <mergeCell ref="AW20:AY20"/>
    <mergeCell ref="Y19:AA19"/>
    <mergeCell ref="AG19:AI19"/>
    <mergeCell ref="AO19:AQ19"/>
    <mergeCell ref="AW19:AY19"/>
    <mergeCell ref="AW25:AY25"/>
    <mergeCell ref="Y22:AA22"/>
    <mergeCell ref="AG22:AI22"/>
    <mergeCell ref="AO22:AQ22"/>
    <mergeCell ref="AW22:AY22"/>
    <mergeCell ref="Y23:AA23"/>
    <mergeCell ref="AG23:AI23"/>
    <mergeCell ref="Y73:AA73"/>
    <mergeCell ref="AG73:AI73"/>
    <mergeCell ref="AO73:AQ73"/>
    <mergeCell ref="AW73:AY73"/>
    <mergeCell ref="Y47:AA47"/>
    <mergeCell ref="AG47:AI47"/>
    <mergeCell ref="AO47:AQ47"/>
    <mergeCell ref="AW47:AY47"/>
    <mergeCell ref="AW57:AY57"/>
    <mergeCell ref="Y60:AA60"/>
    <mergeCell ref="AG60:AI60"/>
    <mergeCell ref="AO60:AQ60"/>
    <mergeCell ref="AW60:AY60"/>
    <mergeCell ref="Y51:AA51"/>
    <mergeCell ref="AG51:AI51"/>
    <mergeCell ref="AO51:AQ51"/>
    <mergeCell ref="AW51:AY51"/>
    <mergeCell ref="Y52:AA52"/>
    <mergeCell ref="AO74:AQ74"/>
    <mergeCell ref="AW74:AY74"/>
    <mergeCell ref="Y152:AA152"/>
    <mergeCell ref="AG152:AI152"/>
    <mergeCell ref="AO152:AQ152"/>
    <mergeCell ref="AW152:AY152"/>
    <mergeCell ref="AG88:AI88"/>
    <mergeCell ref="AO88:AQ88"/>
    <mergeCell ref="AW88:AY88"/>
    <mergeCell ref="AG92:AI92"/>
    <mergeCell ref="AO92:AQ92"/>
    <mergeCell ref="AW92:AY92"/>
    <mergeCell ref="Y93:AA93"/>
    <mergeCell ref="AG93:AI93"/>
    <mergeCell ref="AO93:AQ93"/>
    <mergeCell ref="Y123:AA123"/>
    <mergeCell ref="AG123:AI123"/>
    <mergeCell ref="AO123:AQ123"/>
    <mergeCell ref="Y87:AA87"/>
    <mergeCell ref="AG87:AI87"/>
    <mergeCell ref="AO87:AQ87"/>
    <mergeCell ref="AW87:AY87"/>
    <mergeCell ref="AW154:AY154"/>
    <mergeCell ref="A151:A153"/>
    <mergeCell ref="B151:B153"/>
    <mergeCell ref="C151:C153"/>
    <mergeCell ref="D151:D153"/>
    <mergeCell ref="E151:E153"/>
    <mergeCell ref="F151:F153"/>
    <mergeCell ref="G151:G153"/>
    <mergeCell ref="H151:H153"/>
    <mergeCell ref="I151:I153"/>
    <mergeCell ref="A156:A157"/>
    <mergeCell ref="B156:B157"/>
    <mergeCell ref="C156:C157"/>
    <mergeCell ref="D156:D157"/>
    <mergeCell ref="E156:E157"/>
    <mergeCell ref="F156:F157"/>
    <mergeCell ref="G156:G157"/>
    <mergeCell ref="H156:H157"/>
    <mergeCell ref="I156:I157"/>
    <mergeCell ref="A94:A95"/>
    <mergeCell ref="B94:B95"/>
    <mergeCell ref="C94:C95"/>
    <mergeCell ref="D94:D95"/>
    <mergeCell ref="E94:E95"/>
    <mergeCell ref="F94:F95"/>
    <mergeCell ref="G94:G95"/>
    <mergeCell ref="H94:H95"/>
    <mergeCell ref="I94:I95"/>
    <mergeCell ref="AG90:AI90"/>
    <mergeCell ref="AO90:AQ90"/>
    <mergeCell ref="AW90:AY90"/>
    <mergeCell ref="Y89:AA89"/>
    <mergeCell ref="AG89:AI89"/>
    <mergeCell ref="AO89:AQ89"/>
    <mergeCell ref="AW89:AY89"/>
    <mergeCell ref="A87:A90"/>
    <mergeCell ref="B87:B90"/>
    <mergeCell ref="C87:C90"/>
    <mergeCell ref="D87:D90"/>
    <mergeCell ref="E87:E90"/>
    <mergeCell ref="F87:F90"/>
    <mergeCell ref="G87:G90"/>
    <mergeCell ref="H87:H90"/>
    <mergeCell ref="I87:I90"/>
    <mergeCell ref="A146:A148"/>
    <mergeCell ref="Y98:AA98"/>
    <mergeCell ref="AG98:AI98"/>
    <mergeCell ref="AO98:AQ98"/>
    <mergeCell ref="AW98:AY98"/>
    <mergeCell ref="Y99:AA99"/>
    <mergeCell ref="AG99:AI99"/>
    <mergeCell ref="AO99:AQ99"/>
    <mergeCell ref="AW99:AY99"/>
    <mergeCell ref="A97:A100"/>
    <mergeCell ref="B97:B100"/>
    <mergeCell ref="C97:C100"/>
    <mergeCell ref="D97:D100"/>
    <mergeCell ref="E97:E100"/>
    <mergeCell ref="F97:F100"/>
    <mergeCell ref="G97:G100"/>
    <mergeCell ref="H97:H100"/>
    <mergeCell ref="I97:I100"/>
    <mergeCell ref="Y100:AA100"/>
    <mergeCell ref="AG100:AI100"/>
    <mergeCell ref="AO100:AQ100"/>
    <mergeCell ref="AW100:AY100"/>
    <mergeCell ref="Y101:AA101"/>
    <mergeCell ref="AG101:AI101"/>
    <mergeCell ref="A131:A136"/>
    <mergeCell ref="B131:B136"/>
    <mergeCell ref="C131:C136"/>
    <mergeCell ref="D131:D136"/>
    <mergeCell ref="E131:E136"/>
    <mergeCell ref="F131:F136"/>
    <mergeCell ref="G131:G136"/>
    <mergeCell ref="H131:H136"/>
    <mergeCell ref="I131:I136"/>
    <mergeCell ref="F107:F108"/>
    <mergeCell ref="B102:B103"/>
    <mergeCell ref="C102:C103"/>
    <mergeCell ref="D102:D103"/>
    <mergeCell ref="E102:E103"/>
    <mergeCell ref="F102:F103"/>
    <mergeCell ref="G102:G103"/>
    <mergeCell ref="H102:H103"/>
    <mergeCell ref="I102:I103"/>
    <mergeCell ref="A126:A128"/>
    <mergeCell ref="B126:B128"/>
    <mergeCell ref="C126:C128"/>
    <mergeCell ref="D126:D128"/>
    <mergeCell ref="E126:E128"/>
    <mergeCell ref="A137:A141"/>
    <mergeCell ref="B137:B141"/>
    <mergeCell ref="C137:C141"/>
    <mergeCell ref="D137:D141"/>
    <mergeCell ref="E137:E141"/>
    <mergeCell ref="F137:F141"/>
    <mergeCell ref="G137:G141"/>
    <mergeCell ref="H137:H141"/>
    <mergeCell ref="I137:I141"/>
    <mergeCell ref="AW137:AY137"/>
    <mergeCell ref="AO140:AQ140"/>
    <mergeCell ref="AW140:AY140"/>
    <mergeCell ref="Y138:AA138"/>
    <mergeCell ref="AG138:AI138"/>
    <mergeCell ref="AO138:AQ138"/>
    <mergeCell ref="AW138:AY138"/>
    <mergeCell ref="Y139:AA139"/>
    <mergeCell ref="AG139:AI139"/>
    <mergeCell ref="AO139:AQ139"/>
    <mergeCell ref="AW139:AY139"/>
    <mergeCell ref="Y140:AA140"/>
    <mergeCell ref="AG140:AI140"/>
    <mergeCell ref="AW131:AY131"/>
    <mergeCell ref="Y141:AA141"/>
    <mergeCell ref="AG141:AI141"/>
    <mergeCell ref="AO141:AQ141"/>
    <mergeCell ref="AW141:AY141"/>
    <mergeCell ref="Y136:AA136"/>
    <mergeCell ref="AG136:AI136"/>
    <mergeCell ref="AO136:AQ136"/>
    <mergeCell ref="AW136:AY136"/>
    <mergeCell ref="Y135:AA135"/>
    <mergeCell ref="AG135:AI135"/>
    <mergeCell ref="AO135:AQ135"/>
    <mergeCell ref="AW135:AY135"/>
    <mergeCell ref="Y132:AA132"/>
    <mergeCell ref="AW132:AY132"/>
    <mergeCell ref="Y133:AA133"/>
    <mergeCell ref="AG133:AI133"/>
    <mergeCell ref="AO133:AQ133"/>
    <mergeCell ref="AW133:AY133"/>
    <mergeCell ref="Y134:AA134"/>
    <mergeCell ref="AG134:AI134"/>
    <mergeCell ref="AO134:AQ134"/>
    <mergeCell ref="AW134:AY134"/>
    <mergeCell ref="Y137:AA137"/>
    <mergeCell ref="AO94:AQ94"/>
    <mergeCell ref="AW94:AY94"/>
    <mergeCell ref="Y95:AA95"/>
    <mergeCell ref="AG95:AI95"/>
    <mergeCell ref="AO95:AQ95"/>
    <mergeCell ref="AW95:AY95"/>
    <mergeCell ref="Y92:AA92"/>
    <mergeCell ref="AW93:AY93"/>
    <mergeCell ref="AG52:AI52"/>
    <mergeCell ref="AO52:AQ52"/>
    <mergeCell ref="AW52:AY52"/>
    <mergeCell ref="Y53:AA53"/>
    <mergeCell ref="AG53:AI53"/>
    <mergeCell ref="AO53:AQ53"/>
    <mergeCell ref="AW53:AY53"/>
    <mergeCell ref="Y54:AA54"/>
    <mergeCell ref="AG54:AI54"/>
    <mergeCell ref="AO54:AQ54"/>
    <mergeCell ref="Y88:AA88"/>
    <mergeCell ref="Y91:AA91"/>
    <mergeCell ref="AG91:AI91"/>
    <mergeCell ref="AO91:AQ91"/>
    <mergeCell ref="AW91:AY91"/>
    <mergeCell ref="Y90:AA90"/>
    <mergeCell ref="B146:B148"/>
    <mergeCell ref="C146:C148"/>
    <mergeCell ref="D146:D148"/>
    <mergeCell ref="E146:E148"/>
    <mergeCell ref="F146:F148"/>
    <mergeCell ref="G146:G148"/>
    <mergeCell ref="H146:H148"/>
    <mergeCell ref="I146:I148"/>
    <mergeCell ref="AG144:AI144"/>
    <mergeCell ref="Y146:AA146"/>
    <mergeCell ref="AG146:AI146"/>
    <mergeCell ref="H142:H145"/>
    <mergeCell ref="B142:B145"/>
    <mergeCell ref="A80:A83"/>
    <mergeCell ref="B80:B83"/>
    <mergeCell ref="AW54:AY54"/>
    <mergeCell ref="Y55:AA55"/>
    <mergeCell ref="AG55:AI55"/>
    <mergeCell ref="AO55:AQ55"/>
    <mergeCell ref="AW55:AY55"/>
    <mergeCell ref="AW56:AY56"/>
    <mergeCell ref="Y57:AA57"/>
    <mergeCell ref="AG57:AI57"/>
    <mergeCell ref="Y61:AA61"/>
    <mergeCell ref="AG61:AI61"/>
    <mergeCell ref="AO61:AQ61"/>
    <mergeCell ref="AW61:AY61"/>
    <mergeCell ref="Y58:AA58"/>
    <mergeCell ref="AG58:AI58"/>
    <mergeCell ref="AO58:AQ58"/>
    <mergeCell ref="AW58:AY58"/>
    <mergeCell ref="AW79:AY79"/>
    <mergeCell ref="AW76:AY76"/>
    <mergeCell ref="AW82:AY82"/>
    <mergeCell ref="AW80:AY80"/>
    <mergeCell ref="Y74:AA74"/>
    <mergeCell ref="AG74:AI74"/>
    <mergeCell ref="A142:A145"/>
    <mergeCell ref="C142:C145"/>
    <mergeCell ref="D142:D145"/>
    <mergeCell ref="E142:E145"/>
    <mergeCell ref="F142:F145"/>
    <mergeCell ref="G142:G145"/>
    <mergeCell ref="I142:I145"/>
    <mergeCell ref="Y43:AA43"/>
    <mergeCell ref="AG43:AI43"/>
    <mergeCell ref="B76:B78"/>
    <mergeCell ref="F76:F78"/>
    <mergeCell ref="E76:E78"/>
    <mergeCell ref="E63:E64"/>
    <mergeCell ref="AG69:AI69"/>
    <mergeCell ref="Y56:AA56"/>
    <mergeCell ref="AG56:AI56"/>
    <mergeCell ref="G76:G78"/>
    <mergeCell ref="G107:G108"/>
    <mergeCell ref="G109:G110"/>
    <mergeCell ref="C104:C105"/>
    <mergeCell ref="C80:C83"/>
    <mergeCell ref="C76:C78"/>
    <mergeCell ref="B107:B108"/>
    <mergeCell ref="C107:C108"/>
    <mergeCell ref="AW43:AY43"/>
    <mergeCell ref="Y44:AA44"/>
    <mergeCell ref="AG44:AI44"/>
    <mergeCell ref="AO44:AQ44"/>
    <mergeCell ref="AW44:AY44"/>
    <mergeCell ref="A42:A46"/>
    <mergeCell ref="B42:B46"/>
    <mergeCell ref="C42:C46"/>
    <mergeCell ref="D42:D46"/>
    <mergeCell ref="E42:E46"/>
    <mergeCell ref="F42:F46"/>
    <mergeCell ref="G42:G46"/>
    <mergeCell ref="H42:H46"/>
    <mergeCell ref="AW144:AY144"/>
    <mergeCell ref="Y145:AA145"/>
    <mergeCell ref="AG145:AI145"/>
    <mergeCell ref="AO145:AQ145"/>
    <mergeCell ref="AW145:AY145"/>
    <mergeCell ref="AW142:AY142"/>
    <mergeCell ref="Y143:AA143"/>
    <mergeCell ref="AG143:AI143"/>
    <mergeCell ref="AO143:AQ143"/>
    <mergeCell ref="AW143:AY143"/>
    <mergeCell ref="Y144:AA144"/>
    <mergeCell ref="Y142:AA142"/>
    <mergeCell ref="AG142:AI142"/>
    <mergeCell ref="AO142:AQ142"/>
    <mergeCell ref="AW158:AY158"/>
    <mergeCell ref="Y157:AA157"/>
    <mergeCell ref="AG157:AI157"/>
    <mergeCell ref="AO157:AQ157"/>
    <mergeCell ref="AW157:AY157"/>
    <mergeCell ref="AO146:AQ146"/>
    <mergeCell ref="AW146:AY146"/>
    <mergeCell ref="Y148:AA148"/>
    <mergeCell ref="AG148:AI148"/>
    <mergeCell ref="AO148:AQ148"/>
    <mergeCell ref="AW148:AY148"/>
    <mergeCell ref="Y147:AA147"/>
    <mergeCell ref="AG147:AI147"/>
    <mergeCell ref="AO147:AQ147"/>
    <mergeCell ref="AW147:AY147"/>
    <mergeCell ref="Y153:AA153"/>
    <mergeCell ref="AG153:AI153"/>
    <mergeCell ref="AO153:AQ153"/>
    <mergeCell ref="AW153:AY153"/>
    <mergeCell ref="Y155:AA155"/>
    <mergeCell ref="AG155:AI155"/>
    <mergeCell ref="AO155:AQ155"/>
    <mergeCell ref="AW155:AY155"/>
    <mergeCell ref="Y154:AA154"/>
    <mergeCell ref="Y158:AA158"/>
    <mergeCell ref="AG158:AI158"/>
    <mergeCell ref="AO158:AQ158"/>
    <mergeCell ref="Y97:AA97"/>
    <mergeCell ref="AG97:AI97"/>
    <mergeCell ref="AO97:AQ97"/>
    <mergeCell ref="AO106:AQ106"/>
    <mergeCell ref="AO128:AQ128"/>
    <mergeCell ref="AO144:AQ144"/>
    <mergeCell ref="Y131:AA131"/>
    <mergeCell ref="AG131:AI131"/>
    <mergeCell ref="AO131:AQ131"/>
    <mergeCell ref="AG132:AI132"/>
    <mergeCell ref="AO132:AQ132"/>
    <mergeCell ref="AG137:AI137"/>
    <mergeCell ref="AO137:AQ137"/>
    <mergeCell ref="AO101:AQ101"/>
    <mergeCell ref="AG154:AI154"/>
    <mergeCell ref="AO154:AQ154"/>
    <mergeCell ref="Y125:AA125"/>
    <mergeCell ref="AG125:AI125"/>
    <mergeCell ref="AO125:AQ125"/>
    <mergeCell ref="AG111:AI111"/>
    <mergeCell ref="AO115:AQ115"/>
    <mergeCell ref="AW96:AY96"/>
    <mergeCell ref="AW75:AY75"/>
    <mergeCell ref="AO96:AQ96"/>
    <mergeCell ref="Y84:AA84"/>
    <mergeCell ref="AG84:AI84"/>
    <mergeCell ref="AW77:AY77"/>
    <mergeCell ref="AO77:AQ77"/>
    <mergeCell ref="Y77:AA77"/>
    <mergeCell ref="Y76:AA76"/>
    <mergeCell ref="Y83:AA83"/>
    <mergeCell ref="AG83:AI83"/>
    <mergeCell ref="AO83:AQ83"/>
    <mergeCell ref="AW83:AY83"/>
    <mergeCell ref="Y81:AA81"/>
    <mergeCell ref="AG81:AI81"/>
    <mergeCell ref="AO81:AQ81"/>
    <mergeCell ref="AW81:AY81"/>
    <mergeCell ref="Y82:AA82"/>
    <mergeCell ref="AG82:AI82"/>
    <mergeCell ref="AO86:AQ86"/>
    <mergeCell ref="AW86:AY86"/>
    <mergeCell ref="Y80:AA80"/>
    <mergeCell ref="Y94:AA94"/>
    <mergeCell ref="AG94:AI94"/>
    <mergeCell ref="AW125:AY125"/>
    <mergeCell ref="Y104:AA104"/>
    <mergeCell ref="AG104:AI104"/>
    <mergeCell ref="AO102:AQ102"/>
    <mergeCell ref="AO104:AQ104"/>
    <mergeCell ref="AW104:AY104"/>
    <mergeCell ref="Y105:AA105"/>
    <mergeCell ref="AG105:AI105"/>
    <mergeCell ref="AO105:AQ105"/>
    <mergeCell ref="AW105:AY105"/>
    <mergeCell ref="Y106:AA106"/>
    <mergeCell ref="AG106:AI106"/>
    <mergeCell ref="Y124:AA124"/>
    <mergeCell ref="AG124:AI124"/>
    <mergeCell ref="AO124:AQ124"/>
    <mergeCell ref="AW124:AY124"/>
    <mergeCell ref="Y102:AA102"/>
    <mergeCell ref="AG102:AI102"/>
    <mergeCell ref="AG118:AI118"/>
    <mergeCell ref="AO118:AQ118"/>
    <mergeCell ref="AW118:AY118"/>
    <mergeCell ref="Y119:AA119"/>
    <mergeCell ref="AG119:AI119"/>
    <mergeCell ref="AO119:AQ119"/>
    <mergeCell ref="AW128:AY128"/>
    <mergeCell ref="Y126:AA126"/>
    <mergeCell ref="AG126:AI126"/>
    <mergeCell ref="AO126:AQ126"/>
    <mergeCell ref="AW126:AY126"/>
    <mergeCell ref="Y127:AA127"/>
    <mergeCell ref="AG127:AI127"/>
    <mergeCell ref="AO127:AQ127"/>
    <mergeCell ref="AW127:AY127"/>
    <mergeCell ref="AW119:AY119"/>
    <mergeCell ref="Y112:AA112"/>
    <mergeCell ref="AG112:AI112"/>
    <mergeCell ref="AG7:AI7"/>
    <mergeCell ref="F63:F64"/>
    <mergeCell ref="Y63:AA63"/>
    <mergeCell ref="AG63:AI63"/>
    <mergeCell ref="AO63:AQ63"/>
    <mergeCell ref="Y70:AA70"/>
    <mergeCell ref="AG70:AI70"/>
    <mergeCell ref="AO70:AQ70"/>
    <mergeCell ref="I76:I78"/>
    <mergeCell ref="H76:H78"/>
    <mergeCell ref="AW38:AY38"/>
    <mergeCell ref="AW62:AY62"/>
    <mergeCell ref="AW39:AY39"/>
    <mergeCell ref="AW49:AY49"/>
    <mergeCell ref="AG50:AI50"/>
    <mergeCell ref="AO50:AQ50"/>
    <mergeCell ref="AW50:AY50"/>
    <mergeCell ref="AW40:AY40"/>
    <mergeCell ref="AO48:AQ48"/>
    <mergeCell ref="AO13:AQ13"/>
    <mergeCell ref="Y69:AA69"/>
    <mergeCell ref="AG13:AI13"/>
    <mergeCell ref="Y12:AA12"/>
    <mergeCell ref="Y42:AA42"/>
    <mergeCell ref="AG42:AI42"/>
    <mergeCell ref="AO42:AQ42"/>
    <mergeCell ref="Y46:AA46"/>
    <mergeCell ref="AG46:AI46"/>
    <mergeCell ref="AO46:AQ46"/>
    <mergeCell ref="I42:I46"/>
    <mergeCell ref="Y14:AA14"/>
    <mergeCell ref="AG14:AI14"/>
    <mergeCell ref="AO14:AQ14"/>
    <mergeCell ref="Y15:AA15"/>
    <mergeCell ref="AG15:AI15"/>
    <mergeCell ref="AO15:AQ15"/>
    <mergeCell ref="Y32:AA32"/>
    <mergeCell ref="AG32:AI32"/>
    <mergeCell ref="AO32:AQ32"/>
    <mergeCell ref="AO43:AQ43"/>
    <mergeCell ref="AO23:AQ23"/>
    <mergeCell ref="Y21:AA21"/>
    <mergeCell ref="AG21:AI21"/>
    <mergeCell ref="AO21:AQ21"/>
    <mergeCell ref="I19:I20"/>
    <mergeCell ref="AG49:AI49"/>
    <mergeCell ref="AO49:AQ49"/>
    <mergeCell ref="Y50:AA50"/>
    <mergeCell ref="D63:D64"/>
    <mergeCell ref="I63:I64"/>
    <mergeCell ref="H63:H64"/>
    <mergeCell ref="G63:G64"/>
    <mergeCell ref="Y59:AA59"/>
    <mergeCell ref="AG59:AI59"/>
    <mergeCell ref="AO59:AQ59"/>
    <mergeCell ref="AW159:AY159"/>
    <mergeCell ref="AW6:AY6"/>
    <mergeCell ref="AO62:AQ62"/>
    <mergeCell ref="AW48:AY48"/>
    <mergeCell ref="AW36:AY36"/>
    <mergeCell ref="AW37:AY37"/>
    <mergeCell ref="AW30:AY30"/>
    <mergeCell ref="AW9:AY9"/>
    <mergeCell ref="AJ159:AM159"/>
    <mergeCell ref="AR159:AU159"/>
    <mergeCell ref="AW102:AY102"/>
    <mergeCell ref="AJ5:AJ6"/>
    <mergeCell ref="AW108:AY108"/>
    <mergeCell ref="AW129:AY129"/>
    <mergeCell ref="AW63:AY63"/>
    <mergeCell ref="AW64:AY64"/>
    <mergeCell ref="AW41:AY41"/>
    <mergeCell ref="AW42:AY42"/>
    <mergeCell ref="AW107:AY107"/>
    <mergeCell ref="AW106:AY106"/>
    <mergeCell ref="AO80:AQ80"/>
    <mergeCell ref="AO78:AQ78"/>
    <mergeCell ref="AW46:AY46"/>
    <mergeCell ref="AO111:AQ111"/>
    <mergeCell ref="AG159:AI159"/>
    <mergeCell ref="H36:H37"/>
    <mergeCell ref="I36:I37"/>
    <mergeCell ref="AG48:AI48"/>
    <mergeCell ref="Y48:AA48"/>
    <mergeCell ref="AG62:AI62"/>
    <mergeCell ref="Y129:AA129"/>
    <mergeCell ref="AG129:AI129"/>
    <mergeCell ref="I104:I105"/>
    <mergeCell ref="AG86:AI86"/>
    <mergeCell ref="Y96:AA96"/>
    <mergeCell ref="AG96:AI96"/>
    <mergeCell ref="AG128:AI128"/>
    <mergeCell ref="H104:H105"/>
    <mergeCell ref="H107:H108"/>
    <mergeCell ref="I107:I108"/>
    <mergeCell ref="I80:I83"/>
    <mergeCell ref="Y45:AA45"/>
    <mergeCell ref="AG45:AI45"/>
    <mergeCell ref="H109:H110"/>
    <mergeCell ref="I109:I110"/>
    <mergeCell ref="Y109:AA109"/>
    <mergeCell ref="Y110:AA110"/>
    <mergeCell ref="Y111:AA111"/>
    <mergeCell ref="A1:G1"/>
    <mergeCell ref="Y9:AA9"/>
    <mergeCell ref="AG9:AI9"/>
    <mergeCell ref="AO9:AQ9"/>
    <mergeCell ref="H1:AY1"/>
    <mergeCell ref="A3:AY3"/>
    <mergeCell ref="AO35:AQ35"/>
    <mergeCell ref="A5:A6"/>
    <mergeCell ref="C5:E5"/>
    <mergeCell ref="F5:F6"/>
    <mergeCell ref="AG35:AI35"/>
    <mergeCell ref="Y35:AA35"/>
    <mergeCell ref="AK5:AQ5"/>
    <mergeCell ref="AO6:AQ6"/>
    <mergeCell ref="AR5:AR6"/>
    <mergeCell ref="AS5:AY5"/>
    <mergeCell ref="AW35:AY35"/>
    <mergeCell ref="AW7:AY7"/>
    <mergeCell ref="AW8:AY8"/>
    <mergeCell ref="AW34:AY34"/>
    <mergeCell ref="T5:T6"/>
    <mergeCell ref="AB5:AB6"/>
    <mergeCell ref="AC5:AI5"/>
    <mergeCell ref="AG6:AI6"/>
    <mergeCell ref="AG8:AI8"/>
    <mergeCell ref="AG34:AI34"/>
    <mergeCell ref="AO34:AQ34"/>
    <mergeCell ref="AO108:AQ108"/>
    <mergeCell ref="AB159:AE159"/>
    <mergeCell ref="AO129:AQ129"/>
    <mergeCell ref="Y128:AA128"/>
    <mergeCell ref="Y86:AA86"/>
    <mergeCell ref="AG75:AI75"/>
    <mergeCell ref="Y10:AA10"/>
    <mergeCell ref="AG10:AI10"/>
    <mergeCell ref="AO10:AQ10"/>
    <mergeCell ref="Y13:AA13"/>
    <mergeCell ref="Y41:AA41"/>
    <mergeCell ref="AG41:AI41"/>
    <mergeCell ref="AO41:AQ41"/>
    <mergeCell ref="Y49:AA49"/>
    <mergeCell ref="AG85:AI85"/>
    <mergeCell ref="AO85:AQ85"/>
    <mergeCell ref="AG80:AI80"/>
    <mergeCell ref="AG79:AI79"/>
    <mergeCell ref="AO79:AQ79"/>
    <mergeCell ref="AG78:AI78"/>
    <mergeCell ref="AO82:AQ82"/>
    <mergeCell ref="I5:I6"/>
    <mergeCell ref="J5:J6"/>
    <mergeCell ref="AO37:AQ37"/>
    <mergeCell ref="AG38:AI38"/>
    <mergeCell ref="AO39:AQ39"/>
    <mergeCell ref="Y162:AA162"/>
    <mergeCell ref="Q162:X162"/>
    <mergeCell ref="T159:W159"/>
    <mergeCell ref="I161:J161"/>
    <mergeCell ref="I71:I72"/>
    <mergeCell ref="Y64:AA64"/>
    <mergeCell ref="AG64:AI64"/>
    <mergeCell ref="AO64:AQ64"/>
    <mergeCell ref="AO84:AQ84"/>
    <mergeCell ref="AO69:AQ69"/>
    <mergeCell ref="Y161:AA161"/>
    <mergeCell ref="Y79:AA79"/>
    <mergeCell ref="AG76:AI76"/>
    <mergeCell ref="AO76:AQ76"/>
    <mergeCell ref="Y107:AA107"/>
    <mergeCell ref="AG107:AI107"/>
    <mergeCell ref="AO107:AQ107"/>
    <mergeCell ref="Y108:AA108"/>
    <mergeCell ref="AG108:AI108"/>
    <mergeCell ref="A160:AA160"/>
    <mergeCell ref="H5:H6"/>
    <mergeCell ref="K5:M5"/>
    <mergeCell ref="S5:S6"/>
    <mergeCell ref="Y8:AA8"/>
    <mergeCell ref="B5:B6"/>
    <mergeCell ref="G5:G6"/>
    <mergeCell ref="U5:AA5"/>
    <mergeCell ref="R5:R6"/>
    <mergeCell ref="Y6:AA6"/>
    <mergeCell ref="Y7:AA7"/>
    <mergeCell ref="N5:P5"/>
    <mergeCell ref="Q5:Q6"/>
    <mergeCell ref="A36:A37"/>
    <mergeCell ref="B36:B37"/>
    <mergeCell ref="Y34:AA34"/>
    <mergeCell ref="A63:A64"/>
    <mergeCell ref="A104:A105"/>
    <mergeCell ref="B104:B105"/>
    <mergeCell ref="Y78:AA78"/>
    <mergeCell ref="Y85:AA85"/>
    <mergeCell ref="Y62:AA62"/>
    <mergeCell ref="D36:D37"/>
    <mergeCell ref="E36:E37"/>
    <mergeCell ref="Q163:X163"/>
    <mergeCell ref="C162:J162"/>
    <mergeCell ref="AO7:AQ7"/>
    <mergeCell ref="AO8:AQ8"/>
    <mergeCell ref="AO159:AQ159"/>
    <mergeCell ref="C163:J163"/>
    <mergeCell ref="Y159:AA159"/>
    <mergeCell ref="K162:M162"/>
    <mergeCell ref="Y37:AA37"/>
    <mergeCell ref="G36:G37"/>
    <mergeCell ref="Y38:AA38"/>
    <mergeCell ref="F36:F37"/>
    <mergeCell ref="Y39:AA39"/>
    <mergeCell ref="AG40:AI40"/>
    <mergeCell ref="AG37:AI37"/>
    <mergeCell ref="AO38:AQ38"/>
    <mergeCell ref="Y36:AA36"/>
    <mergeCell ref="AG39:AI39"/>
    <mergeCell ref="AG36:AI36"/>
    <mergeCell ref="Y40:AA40"/>
    <mergeCell ref="Y30:AA30"/>
    <mergeCell ref="AG30:AI30"/>
    <mergeCell ref="AO30:AQ30"/>
    <mergeCell ref="C36:C37"/>
    <mergeCell ref="AW111:AY111"/>
    <mergeCell ref="AG109:AI109"/>
    <mergeCell ref="AO109:AQ109"/>
    <mergeCell ref="AW109:AY109"/>
    <mergeCell ref="AG110:AI110"/>
    <mergeCell ref="AO110:AQ110"/>
    <mergeCell ref="AW110:AY110"/>
    <mergeCell ref="D71:D72"/>
    <mergeCell ref="E71:E72"/>
    <mergeCell ref="F71:F72"/>
    <mergeCell ref="G71:G72"/>
    <mergeCell ref="H71:H72"/>
    <mergeCell ref="D104:D105"/>
    <mergeCell ref="E104:E105"/>
    <mergeCell ref="F104:F105"/>
    <mergeCell ref="G104:G105"/>
    <mergeCell ref="D80:D83"/>
    <mergeCell ref="E80:E83"/>
    <mergeCell ref="F80:F83"/>
    <mergeCell ref="G80:G83"/>
    <mergeCell ref="H80:H83"/>
    <mergeCell ref="D76:D78"/>
    <mergeCell ref="D107:D108"/>
    <mergeCell ref="E107:E108"/>
    <mergeCell ref="C63:C64"/>
    <mergeCell ref="B63:B64"/>
    <mergeCell ref="AW69:AY69"/>
    <mergeCell ref="A71:A72"/>
    <mergeCell ref="AW78:AY78"/>
    <mergeCell ref="AG77:AI77"/>
    <mergeCell ref="Y75:AA75"/>
    <mergeCell ref="AO75:AQ75"/>
    <mergeCell ref="Y71:AA71"/>
    <mergeCell ref="AG71:AI71"/>
    <mergeCell ref="AO71:AQ71"/>
    <mergeCell ref="AW71:AY71"/>
    <mergeCell ref="Y72:AA72"/>
    <mergeCell ref="AG72:AI72"/>
    <mergeCell ref="AO72:AQ72"/>
    <mergeCell ref="AW72:AY72"/>
    <mergeCell ref="AW70:AY70"/>
    <mergeCell ref="B71:B72"/>
    <mergeCell ref="C71:C72"/>
    <mergeCell ref="AW67:AY67"/>
    <mergeCell ref="Y66:AA66"/>
    <mergeCell ref="AG66:AI66"/>
    <mergeCell ref="AO66:AQ66"/>
    <mergeCell ref="A76:A78"/>
    <mergeCell ref="AW10:AY10"/>
    <mergeCell ref="Y11:AA11"/>
    <mergeCell ref="AO11:AQ11"/>
    <mergeCell ref="AW11:AY11"/>
    <mergeCell ref="A10:A12"/>
    <mergeCell ref="B10:B12"/>
    <mergeCell ref="C10:C12"/>
    <mergeCell ref="D10:D12"/>
    <mergeCell ref="E10:E12"/>
    <mergeCell ref="F10:F12"/>
    <mergeCell ref="G10:G12"/>
    <mergeCell ref="H10:H12"/>
    <mergeCell ref="I10:I12"/>
    <mergeCell ref="J11:J12"/>
    <mergeCell ref="K11:K12"/>
    <mergeCell ref="L11:L12"/>
    <mergeCell ref="M11:M12"/>
    <mergeCell ref="N11:N12"/>
    <mergeCell ref="O11:O12"/>
    <mergeCell ref="P11:P12"/>
    <mergeCell ref="Q11:Q12"/>
    <mergeCell ref="AC11:AC12"/>
    <mergeCell ref="AB11:AB12"/>
    <mergeCell ref="A13:A14"/>
    <mergeCell ref="B13:B14"/>
    <mergeCell ref="C13:C14"/>
    <mergeCell ref="D13:D14"/>
    <mergeCell ref="E13:E14"/>
    <mergeCell ref="F13:F14"/>
    <mergeCell ref="G13:G14"/>
    <mergeCell ref="H13:H14"/>
    <mergeCell ref="I13:I14"/>
    <mergeCell ref="F126:F128"/>
    <mergeCell ref="G126:G128"/>
    <mergeCell ref="H126:H128"/>
    <mergeCell ref="I126:I128"/>
    <mergeCell ref="A109:A110"/>
    <mergeCell ref="B109:B110"/>
    <mergeCell ref="C109:C110"/>
    <mergeCell ref="D109:D110"/>
    <mergeCell ref="E109:E110"/>
    <mergeCell ref="F109:F110"/>
    <mergeCell ref="F112:F116"/>
    <mergeCell ref="G112:G116"/>
    <mergeCell ref="H112:H116"/>
    <mergeCell ref="I112:I116"/>
    <mergeCell ref="A117:A122"/>
    <mergeCell ref="B117:B122"/>
    <mergeCell ref="C117:C122"/>
    <mergeCell ref="D117:D122"/>
    <mergeCell ref="E117:E122"/>
    <mergeCell ref="F117:F122"/>
    <mergeCell ref="G117:G122"/>
    <mergeCell ref="H117:H122"/>
    <mergeCell ref="I117:I122"/>
    <mergeCell ref="A107:A108"/>
    <mergeCell ref="Y130:AA130"/>
    <mergeCell ref="AG130:AI130"/>
    <mergeCell ref="AO130:AQ130"/>
    <mergeCell ref="AW130:AY130"/>
    <mergeCell ref="A129:A130"/>
    <mergeCell ref="B129:B130"/>
    <mergeCell ref="C129:C130"/>
    <mergeCell ref="D129:D130"/>
    <mergeCell ref="E129:E130"/>
    <mergeCell ref="F129:F130"/>
    <mergeCell ref="G129:G130"/>
    <mergeCell ref="H129:H130"/>
    <mergeCell ref="I129:I130"/>
    <mergeCell ref="Y118:AA118"/>
    <mergeCell ref="Y114:AA114"/>
    <mergeCell ref="AG114:AI114"/>
    <mergeCell ref="AO114:AQ114"/>
    <mergeCell ref="AW114:AY114"/>
    <mergeCell ref="A112:A116"/>
    <mergeCell ref="B112:B116"/>
    <mergeCell ref="C112:C116"/>
    <mergeCell ref="D112:D116"/>
    <mergeCell ref="E112:E116"/>
    <mergeCell ref="A51:A55"/>
    <mergeCell ref="B51:B55"/>
    <mergeCell ref="H51:H55"/>
    <mergeCell ref="I51:I55"/>
    <mergeCell ref="C51:C55"/>
    <mergeCell ref="D51:D55"/>
    <mergeCell ref="E51:E55"/>
    <mergeCell ref="F51:F55"/>
    <mergeCell ref="G51:G55"/>
    <mergeCell ref="A59:A61"/>
    <mergeCell ref="B59:B61"/>
    <mergeCell ref="C59:C61"/>
    <mergeCell ref="D59:D61"/>
    <mergeCell ref="E59:E61"/>
    <mergeCell ref="F59:F61"/>
    <mergeCell ref="G59:G61"/>
    <mergeCell ref="H59:H61"/>
    <mergeCell ref="I59:I61"/>
    <mergeCell ref="B56:B58"/>
    <mergeCell ref="A56:A58"/>
    <mergeCell ref="C56:C58"/>
    <mergeCell ref="D56:D58"/>
    <mergeCell ref="E56:E58"/>
    <mergeCell ref="F56:F58"/>
    <mergeCell ref="G56:G58"/>
    <mergeCell ref="H56:H58"/>
    <mergeCell ref="I56:I58"/>
    <mergeCell ref="A102:A103"/>
    <mergeCell ref="Y122:AA122"/>
    <mergeCell ref="AG122:AI122"/>
    <mergeCell ref="AO122:AQ122"/>
    <mergeCell ref="AW122:AY122"/>
    <mergeCell ref="Y120:AA120"/>
    <mergeCell ref="AG120:AI120"/>
    <mergeCell ref="AO120:AQ120"/>
    <mergeCell ref="AW120:AY120"/>
    <mergeCell ref="Y121:AA121"/>
    <mergeCell ref="AG121:AI121"/>
    <mergeCell ref="AO121:AQ121"/>
    <mergeCell ref="AW121:AY121"/>
    <mergeCell ref="AW116:AY116"/>
    <mergeCell ref="Y117:AA117"/>
    <mergeCell ref="AG117:AI117"/>
    <mergeCell ref="AO117:AQ117"/>
    <mergeCell ref="AW117:AY117"/>
    <mergeCell ref="AO112:AQ112"/>
    <mergeCell ref="AW112:AY112"/>
    <mergeCell ref="Y113:AA113"/>
    <mergeCell ref="AG113:AI113"/>
    <mergeCell ref="AO113:AQ113"/>
    <mergeCell ref="AW113:AY113"/>
    <mergeCell ref="Y16:AA16"/>
    <mergeCell ref="AG16:AI16"/>
    <mergeCell ref="AO16:AQ16"/>
    <mergeCell ref="AW16:AY16"/>
    <mergeCell ref="Y31:AA31"/>
    <mergeCell ref="AG31:AI31"/>
    <mergeCell ref="AO31:AQ31"/>
    <mergeCell ref="AW31:AY31"/>
    <mergeCell ref="Y18:AA18"/>
    <mergeCell ref="AG18:AI18"/>
    <mergeCell ref="AO18:AQ18"/>
    <mergeCell ref="AW18:AY18"/>
    <mergeCell ref="Y17:AA17"/>
    <mergeCell ref="AG17:AI17"/>
    <mergeCell ref="AO17:AQ17"/>
    <mergeCell ref="AW17:AY17"/>
    <mergeCell ref="AW23:AY23"/>
    <mergeCell ref="AW21:AY21"/>
    <mergeCell ref="Y29:AA29"/>
    <mergeCell ref="AG29:AI29"/>
    <mergeCell ref="AO29:AQ29"/>
    <mergeCell ref="AW29:AY29"/>
    <mergeCell ref="Y28:AA28"/>
    <mergeCell ref="AG28:AI28"/>
    <mergeCell ref="A15:A18"/>
    <mergeCell ref="B15:B18"/>
    <mergeCell ref="C15:C18"/>
    <mergeCell ref="D15:D18"/>
    <mergeCell ref="E15:E18"/>
    <mergeCell ref="F15:F18"/>
    <mergeCell ref="G15:G18"/>
    <mergeCell ref="H15:H18"/>
    <mergeCell ref="I15:I18"/>
    <mergeCell ref="Y33:AA33"/>
    <mergeCell ref="AG33:AI33"/>
    <mergeCell ref="AO33:AQ33"/>
    <mergeCell ref="AW33:AY33"/>
    <mergeCell ref="Y156:AA156"/>
    <mergeCell ref="AG156:AI156"/>
    <mergeCell ref="AO156:AQ156"/>
    <mergeCell ref="AW156:AY156"/>
    <mergeCell ref="AG150:AI150"/>
    <mergeCell ref="AO150:AQ150"/>
    <mergeCell ref="AW150:AY150"/>
    <mergeCell ref="Y103:AA103"/>
    <mergeCell ref="Y151:AA151"/>
    <mergeCell ref="AG151:AI151"/>
    <mergeCell ref="AO151:AQ151"/>
    <mergeCell ref="AW151:AY151"/>
    <mergeCell ref="Y149:AA149"/>
    <mergeCell ref="AG149:AI149"/>
    <mergeCell ref="AO149:AQ149"/>
    <mergeCell ref="AW149:AY149"/>
    <mergeCell ref="Y150:AA150"/>
    <mergeCell ref="Y115:AA115"/>
    <mergeCell ref="AG115:AI115"/>
    <mergeCell ref="AW59:AY59"/>
    <mergeCell ref="AW115:AY115"/>
    <mergeCell ref="Y116:AA116"/>
    <mergeCell ref="AG116:AI116"/>
    <mergeCell ref="AO116:AQ116"/>
    <mergeCell ref="Y65:AA65"/>
    <mergeCell ref="AG65:AI65"/>
    <mergeCell ref="AO65:AQ65"/>
    <mergeCell ref="AW65:AY65"/>
    <mergeCell ref="A65:A68"/>
    <mergeCell ref="B65:B68"/>
    <mergeCell ref="C65:C68"/>
    <mergeCell ref="D65:D68"/>
    <mergeCell ref="E65:E68"/>
    <mergeCell ref="F65:F68"/>
    <mergeCell ref="G65:G68"/>
    <mergeCell ref="H65:H68"/>
    <mergeCell ref="I65:I68"/>
    <mergeCell ref="Y68:AA68"/>
    <mergeCell ref="AG68:AI68"/>
    <mergeCell ref="AO68:AQ68"/>
    <mergeCell ref="AW68:AY68"/>
    <mergeCell ref="Y67:AA67"/>
    <mergeCell ref="AG67:AI67"/>
    <mergeCell ref="AO67:AQ67"/>
    <mergeCell ref="AG103:AI103"/>
    <mergeCell ref="AO12:AQ12"/>
    <mergeCell ref="AW12:AY12"/>
    <mergeCell ref="AO103:AQ103"/>
    <mergeCell ref="AW103:AY103"/>
    <mergeCell ref="AD11:AD12"/>
    <mergeCell ref="AE11:AE12"/>
    <mergeCell ref="AF11:AF12"/>
    <mergeCell ref="AG11:AI12"/>
    <mergeCell ref="AW66:AY66"/>
    <mergeCell ref="AW13:AY13"/>
    <mergeCell ref="AO45:AQ45"/>
    <mergeCell ref="AW45:AY45"/>
    <mergeCell ref="AW97:AY97"/>
    <mergeCell ref="AW85:AY85"/>
    <mergeCell ref="AW84:AY84"/>
    <mergeCell ref="AW101:AY101"/>
    <mergeCell ref="AW32:AY32"/>
    <mergeCell ref="AW15:AY15"/>
    <mergeCell ref="AW14:AY14"/>
    <mergeCell ref="AO56:AQ56"/>
    <mergeCell ref="AO57:AQ57"/>
    <mergeCell ref="AO36:AQ36"/>
    <mergeCell ref="AO40:AQ40"/>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76"/>
      <c r="C2" s="76"/>
      <c r="D2" s="76"/>
      <c r="E2" s="77" t="s">
        <v>18</v>
      </c>
      <c r="F2" s="78"/>
      <c r="G2" s="78"/>
      <c r="H2" s="78"/>
      <c r="I2" s="78"/>
    </row>
    <row r="3" spans="2:10" x14ac:dyDescent="0.25">
      <c r="B3" s="76"/>
      <c r="C3" s="76"/>
      <c r="D3" s="76"/>
      <c r="E3" s="79" t="s">
        <v>34</v>
      </c>
      <c r="F3" s="80"/>
      <c r="G3" s="81"/>
      <c r="H3" s="82" t="s">
        <v>22</v>
      </c>
      <c r="I3" s="82"/>
    </row>
    <row r="4" spans="2:10" x14ac:dyDescent="0.25">
      <c r="B4" s="76"/>
      <c r="C4" s="76"/>
      <c r="D4" s="76"/>
      <c r="E4" s="79" t="s">
        <v>35</v>
      </c>
      <c r="F4" s="80"/>
      <c r="G4" s="81"/>
      <c r="H4" s="83" t="s">
        <v>23</v>
      </c>
      <c r="I4" s="83"/>
    </row>
    <row r="7" spans="2:10" x14ac:dyDescent="0.25">
      <c r="B7" s="84" t="s">
        <v>24</v>
      </c>
      <c r="C7" s="84"/>
      <c r="D7" s="84"/>
      <c r="E7" s="84"/>
      <c r="F7" s="84"/>
      <c r="G7" s="84"/>
      <c r="H7" s="84"/>
      <c r="I7" s="84"/>
      <c r="J7" s="2"/>
    </row>
    <row r="8" spans="2:10" x14ac:dyDescent="0.25">
      <c r="B8" s="3" t="s">
        <v>25</v>
      </c>
      <c r="C8" s="3" t="s">
        <v>26</v>
      </c>
      <c r="D8" s="78" t="s">
        <v>27</v>
      </c>
      <c r="E8" s="78"/>
      <c r="F8" s="78"/>
      <c r="G8" s="78"/>
      <c r="H8" s="78"/>
      <c r="I8" s="78"/>
      <c r="J8" s="2"/>
    </row>
    <row r="9" spans="2:10" x14ac:dyDescent="0.25">
      <c r="B9" s="4">
        <v>1</v>
      </c>
      <c r="C9" s="5">
        <v>42725</v>
      </c>
      <c r="D9" s="83" t="s">
        <v>28</v>
      </c>
      <c r="E9" s="83"/>
      <c r="F9" s="83"/>
      <c r="G9" s="83"/>
      <c r="H9" s="83"/>
      <c r="I9" s="83"/>
      <c r="J9" s="2"/>
    </row>
    <row r="10" spans="2:10" ht="28.5" customHeight="1" x14ac:dyDescent="0.25">
      <c r="B10" s="4">
        <v>2</v>
      </c>
      <c r="C10" s="5">
        <v>43801</v>
      </c>
      <c r="D10" s="85" t="s">
        <v>33</v>
      </c>
      <c r="E10" s="85"/>
      <c r="F10" s="85"/>
      <c r="G10" s="85"/>
      <c r="H10" s="85"/>
      <c r="I10" s="85"/>
      <c r="J10" s="2"/>
    </row>
    <row r="11" spans="2:10" x14ac:dyDescent="0.25">
      <c r="B11" s="6"/>
      <c r="C11" s="6"/>
      <c r="D11" s="6"/>
      <c r="E11" s="6"/>
      <c r="F11" s="6"/>
      <c r="G11" s="6"/>
      <c r="H11" s="6"/>
      <c r="I11" s="6"/>
      <c r="J11" s="6"/>
    </row>
    <row r="12" spans="2:10" x14ac:dyDescent="0.25">
      <c r="B12" s="86" t="s">
        <v>13</v>
      </c>
      <c r="C12" s="87"/>
      <c r="D12" s="88"/>
      <c r="E12" s="78" t="s">
        <v>29</v>
      </c>
      <c r="F12" s="78"/>
      <c r="G12" s="78"/>
      <c r="H12" s="78" t="s">
        <v>15</v>
      </c>
      <c r="I12" s="78"/>
    </row>
    <row r="13" spans="2:10" ht="52.5" customHeight="1" x14ac:dyDescent="0.25">
      <c r="B13" s="89"/>
      <c r="C13" s="89"/>
      <c r="D13" s="89"/>
      <c r="E13" s="90"/>
      <c r="F13" s="91"/>
      <c r="G13" s="92"/>
      <c r="H13" s="93"/>
      <c r="I13" s="94"/>
    </row>
    <row r="14" spans="2:10" ht="33.75" customHeight="1" x14ac:dyDescent="0.25">
      <c r="B14" s="95" t="s">
        <v>30</v>
      </c>
      <c r="C14" s="96"/>
      <c r="D14" s="96"/>
      <c r="E14" s="96" t="s">
        <v>31</v>
      </c>
      <c r="F14" s="96"/>
      <c r="G14" s="96"/>
      <c r="H14" s="95" t="s">
        <v>32</v>
      </c>
      <c r="I14" s="97"/>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user</cp:lastModifiedBy>
  <cp:lastPrinted>2023-07-12T03:06:33Z</cp:lastPrinted>
  <dcterms:created xsi:type="dcterms:W3CDTF">2013-11-25T15:22:13Z</dcterms:created>
  <dcterms:modified xsi:type="dcterms:W3CDTF">2023-08-10T14:57:03Z</dcterms:modified>
</cp:coreProperties>
</file>