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const\Desktop\"/>
    </mc:Choice>
  </mc:AlternateContent>
  <xr:revisionPtr revIDLastSave="0" documentId="8_{AB276C1B-758C-4D36-BC98-FF7748E1FE3A}" xr6:coauthVersionLast="47" xr6:coauthVersionMax="47" xr10:uidLastSave="{00000000-0000-0000-0000-000000000000}"/>
  <bookViews>
    <workbookView xWindow="-120" yWindow="-120" windowWidth="29040" windowHeight="15720" xr2:uid="{00000000-000D-0000-FFFF-FFFF00000000}"/>
  </bookViews>
  <sheets>
    <sheet name="Hoja 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hfkdgkGwbWARGfSpVk9ALtsRURyw=="/>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<sst xmlns="http://schemas.openxmlformats.org/spreadsheetml/2006/main" count="200" uniqueCount="133">
  <si>
    <t>ITEM</t>
  </si>
  <si>
    <t>PREGUNTA/CENSO</t>
  </si>
  <si>
    <t>NOMBRE</t>
  </si>
  <si>
    <t>PREGUNTA</t>
  </si>
  <si>
    <t>RESPUESTA</t>
  </si>
  <si>
    <t>SD</t>
  </si>
  <si>
    <t>Según la cartilla participacion ciudadana y gestión social para procesosde renovación urbana en la página 12 etapa previa reconocimiento del territorio dice que hay que elaborar un mapa de actores ¿Cuáles fueron las personas identificadas como actores importantes para la planeación, gestión e implementación?</t>
  </si>
  <si>
    <t>El mapeo de actores se refiere a la identificación participativa en profundidad de todas aquellas personas, organizaciones, entidades e individuos en general, que se encuentran directa o indirectamente vinculados al proyecto específico. La Empresa de Renovación y Desarrollo Urbano de Bogotá en el proceso de formulación del Plan Parcial Centro San Bernardo ha identificado actores claves para el diagnóstico, la planeación, gestión y posterior implementación del Plan de Gestión Social. Para identificar a estos actores claves se identificaron en un primer momento líderes comunitarios (miembros de la JAC), funcionarios de entidades que tengan actuación en el territorio, padre de la parroquia Nuestra Señora de los Dolores, profesores de los colegios del barrio y comerciantes. A partir de la implementación de encuestas semiestructuradas se identificaron nuevos actores como residentes históricos del barrio y otros líderes sociales. Durante el desarrollo del Censo socioeconómico se profundiza en la identificación de otros actores residentes en cada predio que forma parte de la zona en la cual se propone desarrollar el Plan Parcial. La identificación de actores es un proceso continuo que irá respondiendo a la fase en la que se encuentre el proyecto.
Para sistematizar la información de los actores identificados se adaptó el instrumento “Stakeholder Identification” extraído del reporte Participation and Social Assessment: Tools and Techniques del Banco Mundial compilado por Jennifer Rietbergen-McCracken y Deepa Narayan.</t>
  </si>
  <si>
    <t>¿Cuál es el tratamiento o proceso que se realizará a la propiedad horizontal?</t>
  </si>
  <si>
    <t xml:space="preserve">Las alternativas de participación de inmuebles bajo el régimen de propiedad horizontal, en desarrollo de los proyectos inmobiliarios, será la misma que para propietarios que no se encuentran bajo este régimen. Una vez se tengan los resultados del censo y se haya consultado a los propietarios se presentarán alternativas concertadas. </t>
  </si>
  <si>
    <t>MARTHA LILIANA AVILA MARIN</t>
  </si>
  <si>
    <t>Solicito que se tenga en cuanta y se me genere apoyo, que me permita buscar una nueva residencia de vivienda, tomando en cuenta que llevo en aproximadamente 17 años residiendo en el barrio, además de que se ofrezcan garantías del cumplimiento de lo pactado, y tengan en cuenta a personas como yo que no contamos con cantidades económicas suficientes como para conseguir vivienda, además de tomar en cuenta el bienestar para las personas mayores como yo madre cabeza de familia que se rebusca diariamente para pagar diariamente el techo en donde vivir al igual que la alimentación, y educación de mi hija, pido que no nos expulsen como si nada y hagan reponsables como alguien que ha vivido tantos años en la Cr 11B No. 2-46, exijo que no nos estigmatisen como malas personas y nos tengan en cuenta, ofreciendonos un trato digno, una información clara sobre el proyecto, así como un incentivo económico adecuado tanto para arrendatarios como yo, así como para los propietarios, que nos den una remuneración adecuada y apoyo social.</t>
  </si>
  <si>
    <r>
      <rPr>
        <sz val="10"/>
        <color theme="1"/>
        <rFont val="Arial"/>
      </rPr>
      <t>En el marco de la etapa de formulación del Plan Parcial "Centro San Bernardo", la Empresa de Renovación y Desarrollo Urbano de Bogotá, adelanta la elaboración del estudio socioeconómico de la población que reside y/o realiza actividad económica al interior de los predios ubicados en el polígono delimitado entre las calles 2 y 3, entre carreras 10 y 13; y entre calles 3 y 4 entre carreras 12 y avenida Caracas, a través de la firma Imagine Consultores SAS en el marco del Contrato 354 de 2021, cuyo objeto es: “</t>
    </r>
    <r>
      <rPr>
        <i/>
        <sz val="10"/>
        <color theme="1"/>
        <rFont val="Arial"/>
      </rPr>
      <t>Prestar los servicios profesionales especializados a la empresa para realizar la formulación del plan de gestión social del Plan Parcial de Renovación Urbana Centro San Bernardo, conforme lo establecido en el anexo técnico”</t>
    </r>
    <r>
      <rPr>
        <sz val="10"/>
        <color theme="1"/>
        <rFont val="Arial"/>
      </rPr>
      <t xml:space="preserve">.
El mencionado estudio socioeconómico incluye la caracterización socioeconómica, la identificación, estimación y evaluación de impactos y finalmente, la formulación del Plan de Gestión Social el cual debe contener los programas, proyectos, estregias y actividades que deben implementarse en el territorio a medida que se desarrolla la ejecución del plan parcial y el cual debe responder a la atención y mitigación de los impactos identificados.  
De acuerdo con lo anterior, en la actualidad, se está trabajando en la identificación de los impactos que generará el proyecto para posteriormente trabajar en la formulación de los planes y programas en el marco del Plan de Gestión Social, el cual incluye la estrategia de articulación interinstitucional construida a partir de los hallazgos del diagnóstico socioeconómico, de los impactos identificados y de la oferta institucional disponible para que, se facilite la vinculación de población vulnerable identificada de acuerdo con sus demandas. Esto podría incluir la vinculación de población arrendataria a diferentes planes y programas que ofrece el estado para que puedan acceder a ofertas de vivienda. </t>
    </r>
  </si>
  <si>
    <t>MARIA ROSARIO EQUIAM R</t>
  </si>
  <si>
    <t xml:space="preserve">Mis inquietudes con los siguientes puntos: Llevo 48 años en este barrio San Bernardo, osea aintiguo cartucho y hasta la presente, soy inquilina desde que llegue aca al barrio. He vivido en todos predios que han tumbado, no me han ayudado para nada y he sido toda la vida vendedora ambulante y ahora le pido a la ERU que me ayude, no prometan tanto. Tengo 69 años .Fecha 30 de marzo de 1955. Direccion donde vivo KR 11B No. 2-46 San Bernardo. </t>
  </si>
  <si>
    <t>La Empresa de Renovación y Desarrollo Urbano de Bogotá, adelanta la formulación del Plan Parcial Centro San Bernardo para mejorar las condiciones de habitabilidad de la población propietaria y residente. Dentro de los principios orientadores de la intervención se encuentran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(VIS).
b. Promover el desarrollo de vivienda de interés prioritario (VIP).
c. Promover el desarrollo de vivienda social en arriendo.
d. Promover el desarrollo de vivienda no social.
En este sentido, se busca que la población arrendataria, en condiciones de vulnerabilidad que reside en la zona, pueda acceder a una oferta de vivienda social en arriendo, en el ámbito del Plan Parcial.</t>
  </si>
  <si>
    <t xml:space="preserve">Mi pregunta es un local de 4 hermanos ya pasados todos de 60 años y cada uno tiene un oficio diferente; ¿como ustedes piensan responder a 4 hermanos de edad adulta son: 1. una mensajera. 4. uno es mecanico. Otro cerrajero. El otro vendedor </t>
  </si>
  <si>
    <t>La Empresa de Renovación y Desarrollo Urbano de Bogotá, adelanta la formulación del Plan Parcial Centro San Bernardo para mejorar las condiciones de habitabilidad de la población propietaria y residente, así como de aquellos que tienen sus actividades económicas en el territorio.  Dentro de los principios orientadores de la intervención se encuentra el FORTALECIMIENTO ECONÓMICO, el cual tiene por objetivo reforzar las actividades económicas presentes en el sector, estableciendo lineamientos urbanos y normativos que propendan por su permanencia y el mejoramiento de sus condiciones de funcionamiento. Para el cumplimiento de este objetivo, el Plan Parcial se desarrollan las siguientes estrategias:
a. Generar primeros pisos activos con usos de comercio y servicios.
b. Generar, desde los sistemas generales de espacio público y movilidad, una adecuada infraestructura de soporte para su correcto funcionamiento.
Por lo tanto, la población comerciante permanecera en el territorio y en mejores condiciones urbanas y de habitabilidad de su territorio.</t>
  </si>
  <si>
    <t>1. Presentar proyectos nuevos.
2. Inseguridad.
3. Mendicidad.
4. Arreglo del barrio.
5. Aseo del barrio.
6. Buen precio para nuestras casas.
7. Progreso para el barrio.</t>
  </si>
  <si>
    <t>La Oficina de Gestión Social desde el componente de Gestión Interinstitucional, ha desarrollado diferentes acciones con entidades de orden local y distrital, desde el 2018 en el marco el Plan de Gestión Social previsto para el Plan Parcial San Bernardo Tercer Milenio, con las familias trasladas por efectos de la adquisición predial, realizada en este primer polígono. De igual manera, durante el 2021 y lo que va corrido del 2022, en el proceso de la formulación del Plan Parcial de Renovación Urbana “Centro San Bernardo”, se han atendido los requerimientos frente a las problemáticas identificadas en el barrio planteadas por la comunidad, presentando ante las autoridades locales dichas solicitudes en reuniones con el Alcalde Local de Santafe saliente, Dr. Dairo Giraldo y el entrante Dr. Diego Fernando Herrera. Así mismo, se han presentado las solicitudes en las Mesas localdes de Habitabilidad en Calle realizadas mensualmente, en la Mesa situacional de salud, realizada semanalmente y en la Mesa Zesai de carácter Distrital, en la cual son revisados todos los aspectos relacionados con las zonas de alto impacto, donde se desarrollan actividades sexuales pagadas. Durante el segundo semestre del 2021 se adelantaron mesas de trabajo en las cuales participaron algunas personas de la comunidad del barrio San Bernardo, exponiendo las problemáticas ante las entidades que desarrollan acciones en el barrio. Con esta información fue elaborado un Plan de trabajo por parte de las entidades, en el cual de propusieron y desarrollaron acciones en temas como: Atención al habitante de Calle ubicado en la zona, levantamiento de cambuches y recueración de espacio público, jornadas de limpieza en los puntos críticos identificados, seguimiento y abordaje a lugares de expendio y consumo de estupefacientes y/o desarrollo de actividades ilegales en zona residencial del barrio. En todas las actividades ha liderado la Alcaldía local de Santafe y se ha contado con el apoyo de la Policia, las Secretarías de: Seguridad y Convivencia, Integración Social, Salud, Gobierno, IDIPRON, IDPYBA, UAESP y Promoambienta, entre otras. Durante el primer trimestre del 2022, la Oficina de Gestión Social ha continuado con la articulación interinstitucional para seguir promoviendo la necesidad de actuación de las entidades con acciones que generen mayores y mejores impactos en la solución de las problemáticas. En ese sentido se coordinó con la UAESP y el operador Promo ambiental el desarrollo de jornadas de aseo en toda la zona de intervención del Plan Parcial San Bernardo Tercer Milenio, en el Parque de San Bernardo y de nuevo en los puntos más criticos de barrio en cuando a la disposición inadecuada de basuras. Con la Secretaría de la Mujer y varias entidades se revisaron los casos de vulnerabilidad de las mujeres que prestan servicios sexuales pagados en la zona. En la Mesa de habitabilidad en calle realizada el 30 de marzo, algunas personas de la comunidad y miembros de la JAC delbarrio San Bernardo, le plantearon las entidades asistentes las preocupaciones por las acciones desarrolladas, ya que perciben que no logran resolver las problemáticas, en dicho espacio se programaron varias acciones en el territorio para ser desarrolladas durante el mes de abril. 2022. Por último, se está coordinando una Mesa de Trabajo con el Alcalde Local de Santafe y las entidades cuya competencia está relacionada con los temas mencionados para presentar los resultados a la comunidad y establecer una nueva ruta de actuación en el barrio..
En relación con el precio de los predios es importante precisar que, el valor de metro cuadrado será determinado en un informe de avalúo comercial elaborado por la unidad Administrativa Especial  de  Catastro Distrital, cuyos procedimientos y metodologías pueden ser consultadas a en el Decreto 1420 de 1998 y la Resolución 620 de 2008. Ahora bien, teniendo en cuenta que a la fecha no se han solicitado avalúos comerciales no existe información de estos valores.
El Plan Parcial de Renovación Urbana Centro San Bernardo busca: i) Promover y potencializar las actividades económicas tradicionales en el territorio, ii) Crear  más y mejores espacios públicos, seguros, caminables con infraestructura verde para diversas actividades, iii) Promover vivienda digna para más personas.</t>
  </si>
  <si>
    <t>¿Qué pasará con los inquilinos?</t>
  </si>
  <si>
    <t>La Empresa de Renovación y Desarrollo Urbano de Bogotá, adelanta la formulación del Plan Parcial Centro San Bernardo para mejorar las condiciones de habitabilidad de la población propietaria y residente. Dentro de los principios orientadores de la intervención se encuentra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(VIS).
b. Promover el desarrollo de vivienda de interés prioritario (VIP).
c. Promover el desarrollo de vivienda social en arriendo.
d. Promover el desarrollo de vivienda no social.
En este sentido, se busca que la población arrendataria, en condiciones de vulnerabilidad que reside en la zona, pueda acceder a una oferta de vivienda social en arriendo, en el ámbito del plan parcial.</t>
  </si>
  <si>
    <t>CENSO</t>
  </si>
  <si>
    <t>Señores Eru en la kr 12a No. 12-83 Faltan 3 personas para censar, por favor el dia que lo vayan a hacer con antelacion avisar al telefono 30005277925.</t>
  </si>
  <si>
    <t>El Plan Parcial de Renovación Urbana “Centro San Bernardo” se encuentra en etapa de formulación, para lo cual, la ERU adelanta la elaboración del estudio socioeconómico de la población que reside y/o realiza actividad económica al interior de los predios ubicados en el polígono delimitado entre las calles 2 y 3, entre carreras 10 y 13; y entre calles 3 y 4 entre carreras 12 y avenida Caracas. 
El mencionado estudio, se realiza a través de la firma Imagine Consultores SAS en el marco del Contrato 354 de 2021, cuyo objeto es “Prestar los servicios profesionales especializados a la empresa para realizar la formulación del plan de gestión social del Plan Parcial de Renovación Urbana Centro San Bernardo, conforme lo establecido en el anexo técnico”, con plazo de ejecución establecido contractualmente.
De acuerdo con lo anterior y los tiempos previstos para la ejecución del citado contrato, el trabajo de levantamiento de información en el barrio San Bernardo inició el 14 de febrero de 2022 y culminó el pasado 23 de marzo de 2022, para proceder con la elaboración del diagnóstico socioeconómico, la evaluación de impactos y finalizar con la formulación del plan de gestión social, productos del contrato 354 de 2021 que tienen fechas límites establecidas para su implementación.
Sin embargo, es preciso mencionar que, una vez se inicien acciones relacionadas con la población residente y/o que desarrolle actividades económicas en los predios ubicados en el polígono definido, se le notificará para recolectar la información que se requiera en ese momento.</t>
  </si>
  <si>
    <t>EDELMIRA BOHORQUEZ ALVARADO</t>
  </si>
  <si>
    <t>Arrendataria AE</t>
  </si>
  <si>
    <t>El Plan Parcial de Renovación Urbana “Centro San Bernardo” se encuentra en etapa de formulación, para ello, la ERU adelanta la elaboración del estudio socioeconómico de la población que reside y/o realiza actividad económica al interior de los predios ubicados en el polígono delimitado entre las calles 2 y 3, entre carreras 10 y 13; y entre calles 3 y 4 entre carreras 12 y avenida Caracas. 
El mencionado estudio, se realiza a través de la firma Imagine Consultores SAS en el marco del Contrato 354 de 2021, cuyo objeto es “Prestar los servicios profesionales especializados a la empresa para realizar la formulación del plan de gestión social del Plan Parcial de Renovación Urbana Centro San Bernardo, conforme lo establecido en el anexo técnico”, con plazo de ejecución establecido contractualmente.
De acuerdo con lo anterior y los tiempos previstos para la ejecución del citado contrato, el trabajo de levantamiento de información en el barrio San Bernardo inició el 14 de febrero de 2022 y culminó el pasado 23 de marzo de 2022, para proceder con la elaboración del diagnóstico socioeconómico, la evaluación de impactos y finalizar con la formulación del plan de gestión social, productos del contrato 354 de 2021 que tienen fechas límites establecidas para su implementación.
Sin embargo, es preciso mencionar que, una vez se inicien acciones relacionadas con la población residente y/o que desarrolle actividades económicas en los predios ubicados en el polígono definido, se le notificará para recolectar la información que se requiera en ese momento.</t>
  </si>
  <si>
    <t xml:space="preserve">LUCIANO GONZALEZ </t>
  </si>
  <si>
    <t>Propietario Residente</t>
  </si>
  <si>
    <t>El Plan Parcial de Renovación Urbana “Centro San Bernardo” se encuentra en etapa de formulación, para ello, la ERU adelanta la elaboración del estudio socioeconómico de la población que reside y/o realiza actividad económica al interior de los predios ubicados en el polígono delimitado entre las calles 2 y 3, entre carreras 10 y 13; y entre calles 3 y 4 entre carreras 12 y avenida Caracas. 
El mencionado estudio se realiza a través de la firma Imagine Consultores SAS en el marco del Contrato 354 de 2021, cuyo objeto es “Prestar los servicios profesionales especializados a la empresa para realizar la formulación del plan de gestión social del Plan Parcial de Renovación Urbana Centro San Bernardo, conforme lo establecido en el anexo técnico”, con plazo de ejecución establecido contractualmente.
De acuerdo con lo anterior y los tiempos previstos para la ejecución del citado contrato, el trabajo de levantamiento de información en el barrio San Bernardo inició el 14 de febrero de 2022 y culminó el pasado 23 de marzo de 2022, para proceder con la elaboración del diagnóstico socioeconómico, la evaluación de impactos y finalizar con la formulación del plan de gestión social, productos del contrato 354 de 2021 que tienen fechas límites establecidas para su implementación.
Sin embargo, es preciso mencionar que, una vez se inicien acciones relacionadas con la población residente y/o que desarrolle actividades económicas en los predios ubicados en el polígono definido, se le notificará para recolectar la información que se requiera en ese momento.</t>
  </si>
  <si>
    <t>GRACIELA MAHECHA</t>
  </si>
  <si>
    <t xml:space="preserve">Motivo de mi solicitud, trabajo en la calle 3 No. 10-61 y he vivido en el sector por un tiempo de 15 años pagando diario en varios residencia donde ya nos desabitaron y no fui censada para la indemnizacion que le dieron a unas personas por tal motivo quisiera que nos hicieran una reunion en la Cll 3 No. 10-61. Tel 3228055118 para saber que dia pudieran avisarme que fecha para estar pendiente y participar del programa sobre auxilio o subsidio de vivienda ya que no tengo vivienda propia, sigo pagando arriendo al igual que muchas compañeras. </t>
  </si>
  <si>
    <r>
      <rPr>
        <b/>
        <sz val="10"/>
        <color theme="1"/>
        <rFont val="Arial"/>
      </rPr>
      <t xml:space="preserve">
</t>
    </r>
    <r>
      <rPr>
        <sz val="10"/>
        <color rgb="FFFF0000"/>
        <rFont val="Arial"/>
      </rPr>
      <t xml:space="preserve">
</t>
    </r>
    <r>
      <rPr>
        <sz val="10"/>
        <color theme="1"/>
        <rFont val="Arial"/>
      </rPr>
      <t xml:space="preserve">Desde la Oficina de Gestión Social se estableció comunicación con la peticionaria, quien aseguró que  actualmente reside y paga arriendo en la casa de la señora María Belén Bernal en la Cll 3 No. 10-61; sin embargo, hace tres meses está al cuidado de su señor padre en el municipio de Facatativa, por lo tanto, no pudo ser censada por Imagine Consultores SAS. Se explicó a la señora la finalización del censo y las visitas de verificación que deben realizarse una vez se inicien acciones relacionadas con la población residente y/o que desarrolle actividades económicas en los predios ubicados en el polígono definido, momento que se le notificará para recolectar la información que se requiera.
</t>
    </r>
    <r>
      <rPr>
        <sz val="10"/>
        <color rgb="FFFF0000"/>
        <rFont val="Arial"/>
      </rPr>
      <t xml:space="preserve">
</t>
    </r>
    <r>
      <rPr>
        <sz val="10"/>
        <color theme="1"/>
        <rFont val="Arial"/>
      </rPr>
      <t>Por otra parte, la solicitud se remitirá a la Secretaría de la Mujer, Casa de Todas, quienes realizan todo el proceso de atención a dicha población y articulan con las entidades de acuerdo al requerimiento presentado por la ciudadana. De igual manera la señora se puede acercar a la sede ubicada en la Calle 24 #19a-36, de lunes a viernes en jornada contínua.</t>
    </r>
  </si>
  <si>
    <t>BELEN BERNAL</t>
  </si>
  <si>
    <t>Yo soy Belen Bernal, tengo vivienda en la calle 3 No. 10-61 desde hace 22 año, pago arriendo para mi negocio, de eso vivo, soy mayor de edad la cual me sostengo de las ventas del negocio y tengo todos mis papeles al dia de mi negocio, pido el favor de que me hagan una visita para obtener mejor informacion ya que no escucho muy bien y casi no entendi lo que decían. Agradeazco mucho la atencion que me prestan, favor llamar para estar pendiente.</t>
  </si>
  <si>
    <t>Desde la Oficina de Gestión Social se estableció comunicación con la peticionaria, quién preguntó  ¿Cómo se les iba a reubicar? dado que sus vecinos le informaron que en seis meses se iba a realizar la demolición de los predios. En respuesta se aclara: Delimitación del plan parcial Centro San Bernardo, Fases de la Intervención, Ley de protección a Moradores, Gestión Interinstitucional, Canales de Atención ERU, Objetivo del censo socioceconómico, y generalidades del Plan Parcial San Bernardo Tercer Milenio.</t>
  </si>
  <si>
    <t>Tenemos nuestro taller ubicado en la Cll 2 No. 12a-26, radiadoras y ventiladores R.R., pregunta¿ Los talleres de mecanica estan inlcuidos en el plan comercial del proyecto Centro San Bernardo?.</t>
  </si>
  <si>
    <t>Respecto al uso de talleres la Empresa de Renovación y Desarrollo Urbano de Bogotá, presenta las siguientes aclaraciones:
1. Los servicios de mantenimiento, reparación e insumos a vehículos en talleres de mecánica, se encuentran clasificados dentro del Plan de Ordenamiento Territorial, como Servicios de Alto Impacto (Servicios Automotrices)
2. Actualmente la Unidad de Planeamiento Zonal UPZ, que reglamenta la norma urbana del sector, permite este tipo de servicios sobre la malla vial arterial es decir, sobre la Avenida Caracas y Carrera Décima, pero no al interior del barrio.
3.  En el marco de la formulación del Plan Parcial se puede permitir este uso en la manzana localizada en la Carrera Décima entre Calles 2 y 3.
4.  Se estudia la posibilidad en el marco de la formulación del plan parcial de permitir este uso al interior del plan parcial.</t>
  </si>
  <si>
    <t xml:space="preserve">1. ¿ La iglesia se conserva?
2. ¿Qué pasara con los inquilinos?
3. ¿ Cuanto tiempo esta pronosticado en plan de renovación urbana?.
</t>
  </si>
  <si>
    <t xml:space="preserve">1. La Iglesia Nuestra Señora de los Dolores, es un equipamiento y permanecerá en el marco de la reglamentación vigente para dotacionales.
2. Respecto a los inquilinos es importante precisar que la Empresa de Renovación y Desarrollo Urbano de Bogotá, adelanta la formulación del Plan Parcial Centro San Bernardo para mejorar las condiciones de habitablidad de la población propietaria y residente. Dentro de los principios orientadores de la intervención se encuentra: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(VIS).
b. Promover el desarrollo de vivienda de interés prioritario (VIP).
c. Promover el desarrollo de vivienda social en arriendo.
d. Promover el desarrollo de vivienda no social.
En este sentido, se busca que la población arrendataria, en condiciones de vulnerabilidad que reside en la zona, pueda acceder a una oferta de vivienda social en arriendo, en el ámbito del plan parcial.
3. El horizonte de ejecución del Plan Parcial Centro San Bernardo es entre 10 y 15 años. </t>
  </si>
  <si>
    <t>ANDREY LOPEZ</t>
  </si>
  <si>
    <t xml:space="preserve">1. Debido a las demoliciones que se estan realizando en el barrio san bernardo y en consecuencia el deterioro social y urbano que se esta presentando, me gustaria saber¿ Como sera tenido en cuenta este factor en el metodo utilizado del avaluo comercial de conformidad con la resolucion de IGAC?
No es justo que por este deterioro social, el avaluo se vea afectado y los predios bajen considerablemente. </t>
  </si>
  <si>
    <t>Es preciso indicar que, el proceso de adquisición predial por motivos de utilidad pública, se encuentra regulado de manera expresa dentro de nuestro ordenamiento jurídico, principalmente por Ley 9ª de 1989 y la Ley 388 de 1997, “Por la cual se modifica la Ley 9ª de 1989, y la Ley 3ª de 1991 y se dictan otras disposiciones”.
Por su parte la citada la Ley 388 de 1997 en su artículo 61 establece que:
“(…) el precio de adquisición será igual al valor comercial determinado por el Instituto Geográfico Agustín Codazzi, la entidad que cumpla sus funciones, o por peritos privados inscritos en las lonjas o asociaciones correspondientes, según lo determinado por el Decreto-Ley 2150 de 1995, de conformidad con las normas y procedimientos establecidos en el decreto reglamentario especial que sobre avalúos expida el gobierno. El valor comercial se determinará teniendo en cuenta la reglamentación urbanística municipal o distrital vigente al momento de la oferta de compra en relación con el inmueble a adquirir, y en particular con su destinación económica (…)”
De lo transcrito, se puede establecer que la determinación del precio de adquisición de los inmuebles está condicionado por la Ley al avalúo practicado por el Instituto Geográfico Agustín Codazzi o por la entidad que cumpla sus funciones o por peritos privados inscritos en las lonjas o asociaciones correspondientes; en este caso la entidad que realiza el avalúo es la Unidad Administrativa Especial de Catastro Distrital (UAECD), de conformidad con la competencia establecida en el Decreto Distrital 583 del 15 de diciembre de 2011 modificado por el Decreto 152 de 2018, por medio del cual se reglamenta la prestación del servicio de avalúos comerciales de inmuebles, de que trata el literal e) del artículo 63 del Acuerdo 257 de 2006. El mencionado Decreto Distrital establece que las entidades y organismos del orden Distrital solicitarán la elaboración de los avalúos comerciales de los inmuebles que se requieran en el cumplimiento de sus objetivos misionales, a la Unidad Administrativa Especial de Catastro Distrital, por lo que es éste el ente competente para la elaboración del avalúo de los predios objeto de adquisición.
Ahora bien, la citada norma tiene como Decreto Reglamentario el 1420 de 1998 compilado en el Decreto 1170 de 2015, en virtud del cual el Instituto Geográfico Agustín Codazzi expidió la Resolución 620 de 2008 “por medio de la cual se establecen los procedimientos para los avalúos ordenados dentro del marco de la Ley 388 de 1997”.
Se advierte en consecuencia que la valoración comercial, dentro de los procesos de adquisición predial por motivos de utilidad pública, se encuentra regulada de manera expresa dentro de nuestro ordenamiento jurídico, razón por la cual, las entidades encargadas de elaborar los avalúos comerciales en tratándose de adquisición de predios por motivos de utilidad pública, deben respetar los preceptos normativos antes referidos, inclusive lo estipulado en el artículo 37 de la Resolución 620 de 2008 “Las fórmulas que se presentan a continuación servirán de apoyo para la mejor utilización de los métodos valuatorios”
En observancia de este deber, la ERU, en desarrollo del proceso de adquisición de los inmuebles, como lo viene haciendo para el resto de bienes vinculados a los proyectos de utilidad pública a su cargo, contrata  previo cumplimiento del Estatuto de Contratación, a la Unidad Administrativa Especial de Catastro Distrital (UAECD), la cual, tomando en cuenta los parámetros y criterios fijados por la ley, elabora los informe de avalúo comercial, contenidos en las respectivas Ofertas Formales de Compra .
Respecto a la fijación del avalúo catastral de los inmuebles, se indica que el artículo 1 de la Resolución 1055 de 2012 por medio del cual se modificó parcialmente la Resolución No. 070 DE 2011 “Por la cual se reglamenta técnicamente la formación catastral, la actualización de la formación catastral y la conservación catastral”, señala:
“(…) Avalúo catastral. El avalúo catastral consiste en la determinación del valor de los predios, obtenido mediante investigación y análisis estadístico del mercado inmobiliario. El avalúo catastral de cada predio se determinará por la adición de los avalúos parciales practicados independientemente para los terrenos y para las edificaciones en él comprendidos.
Las autoridades catastrales realizarán los avalúos para las áreas geoeconómicas, dentro de las cuales determinarán los valores unitarios para edificaciones y para terrenos.
Para la determinación del avalúo catastral las autoridades catastrales se apoyarán en la información que provean los observatorios inmobiliarios.
PARÁGRAFO 2o. El avalúo catastral es el valor asignado a cada predio por la autoridad catastral en los procesos de formación, actualización de la formación y conservación catastral, tomando como referencia los valores del mercado inmobiliario, sin que en ningún caso los supere. Para el efecto, las autoridades catastrales desarrollarán los modelos que reflejen el valor de los predios en el mercado inmobiliario de acuerdo a sus condiciones y características (…)”.
De lo anterior se corrige que el Avalúo Catastral es la determinación del valor de los predios obtenido mediante la investigación y el análisis estadístico del mercado inmobiliario. Así pues, el avalúo catastral de cada predio se logra determinar cuándo se adicionan los avalúos de inmuebles que se han practicado con anterioridad y de manera independiente sobre los respectivos terrenos y edificaciones comprendidas.
Dicho de otra manera, es aquel que permite conocer la riqueza del inmueble y son establecidos para fijar la base sobre el cual se aplican las tarifas para el cobro de los impuestos directos e indirectos de la prpiedad.
No obstante, teniendo en cuenta que la actualización catastral del Distrito Capital es competencia exclusiva de la Unidad Administrativa Especial de Catastro Distrital - UAECD, se recomienda al peticionario dirigirse directamente a esa Entidad, para absolver su pregunta concreta, por cuanto no hace parte del proceso de adquisición predial ni es de la órbita de la Empresa de Renovación y Desarrollo Urbano de Bogotá D.C.</t>
  </si>
  <si>
    <t>MARIA FABIOLA SALAZAR MONTIEL</t>
  </si>
  <si>
    <t xml:space="preserve">Quiero informarme mejor, por favor enviarme y a que direccion de la eru puedo ir, ¿hay posibildiad de una cuadra para comercio y vivienda estilo proyecto del gran sam? Desarrollo de un programa por propietarios, equipamiento para comercio inversiones hospitalarias. </t>
  </si>
  <si>
    <t xml:space="preserve">1. La Empresa de Renovación y Desarrollo Urbano de Bogotá se encuentra localizada en la Autopista Norte No 97-70.
2. La Empresa de Renovación y Desarrollo Urbano de Bogotá adelanta la formulación del Plan Parcial Centro San Bernardo para mejorar las condiciones de habitablidad de la población propietaria y residente, así como de aquellos que tienen sus activiaddes económicas en el territorio.  Dentro de los principios orientadores de la intervención se encuentra 'FORTALECIMIENTO ECONÓMICO', el cual tiene por objetivo fortalecer las actividades económicas presentes en el sector, estableciendo lineamientos urbanos y normativos, que propendan por su permanencia y el mejoramiento de sus condiciones de funcionamiento. Para el cumplimiento de este objetivo, el Plan Parcial se desarrollan las siguientes estrategias:
a. Generar primeros pisos activos con usos de comercio y servicios.
b. Generar desde los sistemas generales de espacio público y movilidad, una adecuada infraestructura de soporte para su correcto funcionamiento.
Por lo tanto, la población comerciante permanecera en el territorio y en mejores condiciones urbanas y de habitabilidad de su territorio.
3. El comercio planteado corresponde a un comercio de escala local y no de gran escala como el Gran Sam, dada la vocación residencial del sector.
4. Ahora bien, respecto al tema de inversiones hospitalarias con el fin de brindar una información completa, solicita que se aclare qué se entiende como 'inversiones hospitalarias' por parte del peticionario. </t>
  </si>
  <si>
    <t>JOSE ARIAL CALDERON</t>
  </si>
  <si>
    <t>¿ Como van a indemnizar a los arrendatartios Calderon?
¿ Que beneficios tendrian los arrendatarios?
¿Cómo hacer para obtener uno de los apartamentos?</t>
  </si>
  <si>
    <t xml:space="preserve">1. En el marco de la etapa de formulación del Plan Parcial "Centro San Bernardo", la Empresa de Renovación y Desarrollo Urbano de Bogotá, adelanta la elaboración del estudio socioeconómico de la población que reside y/o realiza actividad económica al interior de los predios ubicados en el polígono delimitado, el cual incluye la caracterización socioeconómica, la identificación, estimación y evaluación de impactos y finalmente, la formulación del Plan de Gestión Social el cual debe contener los programas, proyectos, estregias y actividades que deben implementarse en el territorio a medida que se desarrolla la ejecución del plan parcial para atender y mitigar los impactos identificados.  
De acuerdo con lo anterior y la normatividad vigente, el plan de gestión social que se formulé, debe desarrollar dos componentes: Componente Social (regulado principalmente por el decreto 296 de 2003) y componente económico (regulado por el decreto 329 de 2006) el cual detalla los factores de compensación económica para arrendatarios.
2. Respecto a los inquilinos es importante precisar que, la Empresa adelanta la formulación del Plan Parcial Centro San Bernardo para mejorar las condiciones de habitablidad de la población propietaria y residente. Dentro de los principios orientadores de la intervención se encuentra: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(VIS). 
b. Promover el desarrollo de vivienda de interés prioritario (VIP). 
c. Promover el desarrollo de vivienda social en arriendo. 
d. Promover el desarrollo de vivienda no social. 
3. En este sentido, se busca que la población arrendataria, en condiciones de vulnerabilidad que reside en la zona, pueda acceder a una oferta de vivienda social en arriendo, en el ámbito del plan parcial siempre y cuando cumpla con las condiciones de ley para acceder. </t>
  </si>
  <si>
    <t xml:space="preserve">GONZALO GARAVITO </t>
  </si>
  <si>
    <t>1. ¿Cuándo comenzaria la negociacion de los predios y el valor por metro cuadrado?
2. ¿ Los propietarios y arrendatarios que prioridad tenemos en la urbanizacion?.</t>
  </si>
  <si>
    <t>1. Una vez finalice el estudio socioeconómico, y conociendo a traves de los resultados de este las intenciones de participación de los propietarios de los inmuebles en la etapa de implementación del plan parcial,  se adelantaran reuniones uno a uno con cada propietario para establecer las condiciones en que se podrían hacer aportes y en las cuales se adelantará restitución de los aportes efectuados.
2. El valor de metro cuadrado será determinado en un informe de avalúo comercial elaborado por la unidad Administrativa Especial  de  Catastro Distrital, cuyos procedimientos y metodologías pueden ser consultadas a en el Decreto 1420 de 1998 y la Resolución 620 de 2008. Ahora bien, teniendo en cuenta que a la fecha no se han solicitado avalúos comerciales no existe información de valores de metro cuadrado.
3. Los propietarios de inmuebles podran hacerse partícipes (socios inversionistas)  mediante el aporte de sus inmuebles para el desarrollo del plan parcial.
4.Respecto a los arrendatarios, se busca que la población arrendataria, en condiciones de vulnerabilidad que reside en la zona, pueda acceder a una oferta de vivienda social en arriendo, en el ámbito del plan parcial.</t>
  </si>
  <si>
    <t>1. ¿ Que costo tiene el metro cuadrado?
2. ¿ Si compran el predio?</t>
  </si>
  <si>
    <t>1. El valor de metro cuadrado será determinado en un informe de avalúo comercial elaborado por la unidad Administrativa Especial  de  Catastro Distrital, cuyos procedimientos y metodologías pueden ser consultadas a en el Decreto 1420 de 1998 y la Resolución 620 de 2008. Ahora bien, teniendo en cuenta que a la fecha no se han solicitado avalúos comerciales no existe información de valores de metro cuadrado.
2. En caso de requerirse un inmueble para el desarrollo del futuro proyecto se realizará un avalúo comercial con fin de adelantar un proceso de adquisición predial o vinculación al proyecto de conformidad con las características propias de cada predio. Ahora bien, teniendo en cuenta que el plan parcial está en proceso de formulación, las zonas identificadas para la adquisición de los predios del Proyecto de Renovación Urbana "Centro San Bernardo” se encuentra en proceso de análisis y preparación.</t>
  </si>
  <si>
    <t>MARGARITA VELASQUEZ MONTOYA</t>
  </si>
  <si>
    <t xml:space="preserve">Estoy enseñada a vivir en el barrio San bernardo, desde hace 31 años, no quiero irme, tengo mi negocio ya con mi esposo, tenemos ya la tercera edad, donde vamos a encontrar una estabilidad de vida. y tengo algo para informar en los predios Kr 11a No. 3-34 y la Kr 11a No. 3-29, no me han solucionado esas pertenencias, somos trabajadores siempre con nuestro negocio.  </t>
  </si>
  <si>
    <t>La Empresa de Renovación y Desarrollo Urbano de Bogotá, adelanta la formulación del Plan Parcial Centro San Bernardo para mejorar las condiciones de habitablidad de la población propietaria y residente, así como de aquellos que tienen sus activiaddes económicas en el territorio.  Dentro de los principios orientadores de la intervención se encuentra 'FORTALECIMIENTO ECONÓMICO' el cual tiene por objetivo fortalecer las actividades económicas presentes en el sector, estableciendo lineamientos urbanos y normativos, que propendan por su permanencia y el mejoramiento de sus condiciones de funcionamiento. Para el cumplimiento de este objetivo, el Plan Parcial se desarrollan las siguientes estrategias:
a. Generar primeros pisos activos con usos de comercio y servicios.
b. Generar desde los sistemas generales de espacio público y movilidad una adecuada infraestructura de soporte para su correcto funcionamiento.
Por lo tanto, la población comerciante permanecera en el territorio y en mejores condiciones urbanas y de habitabilidad de su territorio.</t>
  </si>
  <si>
    <t>MARIA DEL CARMEN CARO</t>
  </si>
  <si>
    <t xml:space="preserve">Soy cabeza de hogar, de la tercera edad y aun mantengo a mi hijo y su esposa con el nieto, lo cual estan hace mucho tiempo sin trabajo(pandemia), llevo con mi predio 48 años, no es justo, que despues de tantos años, nos desalojen de nuestros predios por tan insignificante dinero. La idea es al menos pagar lo que vale el predio y por lo menos pagar con ese dinero otra nueva casa. </t>
  </si>
  <si>
    <t>En el marco de la etapa de formulación del Plan Parcial "Centro San Bernardo", la Empresa de Renovación y Desarrollo Urbano de Bogotá, adelanta la elaboración del estudio socioeconómico de la población que reside y/o realiza actividad económica al interior de los predios ubicados en el polígono delimitado, el cual incluye la caracterización socioeconómica, la identificación, estimación y evaluación de impactos y finalmente, la formulación del Plan de Gestión Social el cual debe contener los programas, proyectos, estregias y actividades que deben implementarse en el territorio a medida que se desarrolla la ejecución del plan parcial para atender y mitigar los impactos identificados.  
De acuerdo con lo anterior, en la actualidad, se está trabajando en la identificación de los impactos que generará el proyecto para posteriormente trabajar en la formulación de los planes y programas en el marco del Plan de Gestión Social, el cual incluye la estrategia de articulación interinstitucional construida a partir de los hallazgos del diagnóstico socioeconómico, de los impactos identificados y de la oferta institucional disponible para que, se facilite la vinculación de población vulnerable identificada de acuerdo con sus demandas.
Ahora bien, en relación con el precio de los predios es importante precisar que, el valor de metro cuadrado será determinado en un informe de avalúo comercial elaborado por la unidad Administrativa Especial  de  Catastro Distrital, cuyos procedimientos y metodologías pueden ser consultadas a en el Decreto 1420 de 1998 y la Resolución 620 de 2008. Ahora bien, teniendo en cuenta que a la fecha no se han solicitado avalúos comerciales no existe información de estos valores.</t>
  </si>
  <si>
    <t>GUILLERMO RIOS</t>
  </si>
  <si>
    <t xml:space="preserve">1. Se solicita claridad sobre el metro cuadrado construidos ya que no debe ser el mismo valor al metro cuadrado de primer piso y tambien en cuestiones de la hora del pago que no sea en abono ya que asi no puede uno ir a comprar en otro lado siendo que uno no cuenta con la plata para desocupar. </t>
  </si>
  <si>
    <t>En atención a lo dispuesto en los artículos 3 y 13 de la Resolución 620 de 2008, " Por la cual se establecen los
procedimientos para los avalúos ordenados dentro del marco de la Ley 388 de 1997", el valor de metro cuadrado de construcción se determina a partir de las áreas construidas medidas en campo y de estimar el costo total de la construcción a precios de hoy.</t>
  </si>
  <si>
    <t>OSCAR MALDONADO</t>
  </si>
  <si>
    <t>Sugerencia para el parque san Bernardo: Me gustaria que colocaran un CAI movil en el parque ya que en el hay mucho mariguanero y ladron, el cual  a los niños los perjudican mucho.
1. ¿Cuáles con las edificaciones que en si van a remodelar o tumbar? Me gustarian fotos y esquemasal correo o al numero de telefono.</t>
  </si>
  <si>
    <t>La Empresa de Renovación y Desarrollo Urbano de Bogotá, adelanta la formulación del Plan Parcial Centro San Bernardo para mejorar las condiciones de habitablidad de la población propietaria y residente,Dentro de los principios orientadores de la intervención se encuentra 'VALORAR Y PRESERVAR EL PATRIMONIO MATERIAL E INMATERIAL  DEL BARRIO', presente en los Bienes de Interés Cultural, bienes inmuebles que hacen parte de la memoria colectiva de sus residentes, y oficios tradicionales característicos del sector, incorporando normas urbanísticas y directrices para su preservación. Para el cumplimiento de este objetivo, el Plan Parcial se desarrollan las siguientes estrategias:
a. Identificar e incorporar las condicionantes normativas para el desarrollo de los Bienes de Interés Cultural y los predios colindantes, precisando mecanismos de gestión y financiación que permitan su conservación.
b. Promover el reúso de aquellas edificaciones que hacen parte del patrimonio inmueble del barrio, a partir de la definición de condiciones normativas, de gestión y financiación que incentiven su permanencia.
c. Generar espacios comunitarios para la formación, práctica, producción y comercialización de los oficios tradicionales del barrio.</t>
  </si>
  <si>
    <t>Mi pregunta es ¿si por ser comerciantes hace tantos años aca en el barrio nos van a tomar en cuenta y tenemos derecho a continuar con el oficio aca en el barrio o que derecho tenemos?</t>
  </si>
  <si>
    <t>La Empresa de Renovación y Desarrollo Urbano de Bogotá, adelanta la formulación del Plan Parcial Centro San Bernardo para mejorar las condiciones de habitablidad de la población propietaria y residente, así como de aquellos que tienen sus activiaddes económicas en el territorio. Dentro de los principios orientadores de la intervención se encuentra 'FORTALECIMIENTO ECONÓMICO', el cual tiene por objetivo fortalecer las actividades económicas presentes en el sector, estableciendo lineamientos urbanos y normativos, que propendan por su permanencia y el mejoramiento de sus condiciones de funcionamiento. Para el cumplimiento de este objetivo, el Plan Parcial se desarrollan las siguientes estrategias:
a. Generar primeros pisos activos con usos de comercio y servicios.
b. Generar desde los sistemas generales de espacio público y movilidad una adecuada infraestructura de soporte para su correcto funcionamiento.
Por lo tanto, la población comerciante permanecera en el territorio y en mejores condiciones urbanas y de habitabilidad de su territorio.</t>
  </si>
  <si>
    <t xml:space="preserve">¿Qué va a pasar con las viviendas de patrimonio arquitectonico los cuales datan de mas de 100 años y las cuales se encuentran en optimo estado de conservacion. </t>
  </si>
  <si>
    <t>La Empresa de Renovación y Desarrollo Urbano de Bogotá, adelanta la formulación del Plan Parcial Centro San Bernardo para mejorar las condiciones de habitablidad de la población propietaria y residente. Dentro de los principios orientadores de la intervención se encuentra 'VALORAR Y PRESERVAR EL PATRIMONIO MATERIAL E INMATERIAL  DEL BARRIO', presente en los Bienes de Interés Cultural, bienes inmuebles que hacen parte de la memoria colectiva de sus residentes, y oficios tradicionales característicos del sector, incorporando normas urbanísticas y directrices para su preservación. Para el cumplimiento de este objetivo, el Plan Parcial se desarrollan las siguientes estrategias:
a. Identificar e incorporar las condicionantes normativas para el desarrollo de los Bienes de Interés Cultural y los predios colindantes, precisando mecanismos de gestión y financiación que permitan su conservación.
b. Promover el reúso de aquellas edificaciones que hacen parte del patrimonio inmueble del barrio, a partir de la definición de condiciones normativas, de gestión y financiación que incentiven su permanencia.
c. Generar espacios comunitarios para la formación, práctica, producción y comercialización de los oficios tradicionales del barrio.</t>
  </si>
  <si>
    <t>Quisiera saber ¿si las viviendas que se construyen tenemos derechos los que vivimos en el barrioo son para la venta libre, o que derechos tenemos como comerciantes?</t>
  </si>
  <si>
    <t>1. Una vez finalice el estudio socioeconómico, y conociendo a traves de los resultados de este, las intenciones de participación de los propietarios de los inmuebles en la etapa de implementación del plan parcial, se adelantarán reuniones uno a uno con cada propietario, para establecer las condiciones en que se haran aportes y en las cuales se adelantará restitución de los aportes efectuados.
2. Los propietarios de inmuebles podran hacerse participes (socios inversionistas)  mediante el aporte de sus inmuebles para el desarrollo del plan parcial.
3.Respecto a los comerciantes dentro de los principios orientadores de la intervención se encuentra 'FORTALECIMIENTO ECONÓMICO', el cual tiene por objetivo fortalecer las actividades económicas presentes en el sector, estableciendo lineamientos urbanos y normativos, que propendan por su permanencia y el mejoramiento de sus condiciones de funcionamiento. Para el cumplimiento de este objetivo, el Plan Parcial se desarrollan las siguientes estrategias:
a. Generar primeros pisos activos con usos de comercio y servicios.
b. Generar desde los sistemas generales de espacio público y movilidad una adecuada infraestructura de soporte para su correcto funcionamiento.
Por lo tanto, la población comerciante permanecera en el territorio y en mejores condiciones urbanas y de habitabilidad de su territorio.</t>
  </si>
  <si>
    <t>Deben aplicar la norma de uso suelo inmediatamente y sería un punto de partida serio ya que estamos en un proceso dentro de un basurero.
Solicito primero limpiar el barrio y sería punto de partida del dialogo y proceso.</t>
  </si>
  <si>
    <t xml:space="preserve">La Oficina de Gestión Social desde el componente de Gestión Interinstitucional, ha desarrollado diferentes acciones con entidades de orden local y distrital, desde el 2018 en el marco el Plan de Gestión Social previsto para el Plan Parcial San Bernardo Tercer Milenio, con las familias trasladas por efectos de la adquisición predial, realizada en este primer polígono. De igual manera, durante el 2021 y lo que va corrido del 2022, en el proceso de la formulación del Plan Parcial de Renovación Urbana “Centro San Bernardo”, se han atendido los requerimientos frente a las problemáticas identificadas en el barrio planteadas por la comunidad, presentando ante las autoridades locales dichas solicitudes en reuniones con el Alcalde Local de Santafe saliente, Dr. Dairo Giraldo y el entrante Dr. Diego Fernando Herrera. Así mismo, se han presentado las solicitudes en las Mesas localdes de Habitabilidad en Calle realizadas mensualmente, en la Mesa situacional de salud, realizada semanalmente y en la Mesa Zesai de carácter Distrital, en la cual son revisados todos los aspectos relacionados con las zonas de alto impacto, donde se desarrollan actividades sexuales pagadas. Durante el segundo semestre del 2021 se adelantaron mesas de trabajo en las cuales participaron algunas personas de la comunidad del barrio San Bernardo, exponiendo las problemáticas ante las entidades que desarrollan acciones en el barrio. Con esta información fue elaborado un Plan de trabajo por parte de las entidades, en el cual de propusieron y desarrollaron acciones en temas como: Atención al habitante de Calle ubicado en la zona, levantamiento de cambuches y recueración de espacio público, jornadas de limpieza en los puntos críticos identificados, seguimiento y abordaje a lugares de expendio y consumo de estupefacientes y/o desarrollo de actividades ilegales en zona residencial del barrio. En todas las actividades ha liderado la Alcaldía local de Santafe y se ha contado con el apoyo de la Policia, las Secretarías de: Seguridad y Convivencia, Integración Social, Salud, Gobierno, IDIPRON, IDPYBA, UAESP y Promoambienta, entre otras. Durante el primer trimestre del 2022, la Oficina de Gestión Social ha continuado con la articulación interinstitucional para seguir promoviendo la necesidad de actuación de las entidades con acciones que generen mayores y mejores impactos en la solución de las problemáticas. En ese sentido se coordinó con la UAESP y el operador Promo ambiental el desarrollo de jornadas de aseo en toda la zona de intervención del Plan Parcial San Bernardo Tercer Milenio, en el Parque de San Bernardo y de nuevo en los puntos más criticos de barrio en cuando a la disposición inadecuada de basuras. Con la Secretaría de la Mujer y varias entidades se revisaron los casos de vulnerabilidad de las mujeres que prestan servicios sexuales pagados en la zona. En la Mesa de habitabilidad en calle realizada el 30 de marzo, algunas personas de la comunidad y miembros de la JAC delbarrio San Bernardo, le plantearon las entidades asistentes las preocupaciones por las acciones desarrolladas, ya que perciben que no logran resolver las problemáticas, en dicho espacio se programaron varias acciones en el territorio para ser desarrolladas durante el mes de abril. 2022. Por último, se está coordinando una Mesa de Trabajo con el Alcalde Local de Santafe y las entidades cuya competencia está relacionada con los temas mencionados para presentar los resultados a la comunidad y establecer una nueva ruta de actuación en el barrio.
</t>
  </si>
  <si>
    <t xml:space="preserve">Participacion de la comunidad en el proyecto y acciones de contingencia en el sector PEMP. </t>
  </si>
  <si>
    <r>
      <rPr>
        <sz val="10"/>
        <color theme="1"/>
        <rFont val="Arial"/>
      </rPr>
      <t>1.  Los propietarios de inmuebles podran hacerse participes (socios inversionistas)  mediante el aporte de sus inmuebles para el desarrollo del plan parcial. Una vez finalice el estudio socioeconómico, y conociendo a traves de los resultados de este, las intenciones de participación de los propietarios de los inmuebles en la etapa de implementación del plan parcial, se adelantarán reuniones uno a uno con cada propietario, para establecer las condiciones en que se haran aportes y en las cuales se adelantará restitución de los aportes efectuados.
2.</t>
    </r>
    <r>
      <rPr>
        <sz val="10"/>
        <color rgb="FFFF0000"/>
        <rFont val="Arial"/>
      </rPr>
      <t xml:space="preserve"> </t>
    </r>
    <r>
      <rPr>
        <sz val="10"/>
        <color theme="1"/>
        <rFont val="Arial"/>
      </rPr>
      <t>La Oficina de Gestión Social desde el componente de Gestión Interinstitucional, ha desarrollado diferentes acciones con entidades de orden local y distrital, desde el 2018 en el marco el Plan de Gestión Social previsto para el Plan Parcial San Bernardo Tercer Milenio, con las familias trasladas por efectos de la adquisición predial, realizada en este primer polígono. De igual manera, durante el 2021 y lo que va corrido del 2022, en el proceso de la formulación del Plan Parcial de Renovación Urbana “Centro San Bernardo”, se han atendido los requerimientos frente a las problemáticas identificadas en el barrio planteadas por la comunidad, presentando ante las autoridades locales dichas solicitudes en reuniones con el Alcalde Local de Santafe saliente, Dr. Dairo Giraldo y el entrante Dr. Diego Fernando Herrera. Así mismo, se han presentado las solicitudes en las Mesas localdes de Habitabilidad en Calle realizadas mensualmente, en la Mesa situacional de salud, realizada semanalmente y en la Mesa Zesai de carácter Distrital, en la cual son revisados todos los aspectos relacionados con las zonas de alto impacto, donde se desarrollan actividades sexuales pagadas. Durante el segundo semestre del 2021 se adelantaron mesas de trabajo en las cuales participaron algunas personas de la comunidad del barrio San Bernardo, exponiendo las problemáticas ante las entidades que desarrollan acciones en el barrio. Con esta información fue elaborado un Plan de trabajo por parte de las entidades, en el cual de propusieron y desarrollaron acciones en temas como: Atención al habitante de Calle ubicado en la zona, levantamiento de cambuches y recueración de espacio público, jornadas de limpieza en los puntos críticos identificados, seguimiento y abordaje a lugares de expendio y consumo de estupefacientes y/o desarrollo de actividades ilegales en zona residencial del barrio. En todas las actividades ha liderado la Alcaldía local de Santafe y se ha contado con el apoyo de la Policia, las Secretarías de: Seguridad y Convivencia, Integración Social, Salud, Gobierno, IDIPRON, IDPYBA, UAESP y Promoambienta, entre otras. Durante el primer trimestre del 2022, la Oficina de Gestión Social ha continuado con la articulación interinstitucional para seguir promoviendo la necesidad de actuación de las entidades con acciones que generen mayores y mejores impactos en la solución de las problemáticas. En ese sentido se coordinó con la UAESP y el operador Promo ambiental el desarrollo de jornadas de aseo en toda la zona de intervención del Plan Parcial San Bernardo Tercer Milenio, en el Parque de San Bernardo y de nuevo en los puntos más criticos de barrio en cuando a la disposición inadecuada de basuras. Con la Secretaría de la Mujer y varias entidades se revisaron los casos de vulnerabilidad de las mujeres que prestan servicios sexuales pagados en la zona. En la Mesa de habitabilidad en calle realizada el 30 de marzo, algunas personas de la comunidad y miembros de la JAC delbarrio San Bernardo, le plantearon las entidades asistentes las preocupaciones por las acciones desarrolladas, ya que perciben que no logran resolver las problemáticas, en dicho espacio se programaron varias acciones en el territorio para ser desarrolladas durante el mes de abril. 2022. Por último, se está coordinando una Mesa de Trabajo con el Alcalde Local de Santafe y las entidades cuya competencia está relacionada con los temas mencionados para presentar los resultados a la comunidad y establecer una nueva ruta de actuación en el barrio.</t>
    </r>
  </si>
  <si>
    <t>De reflexión: ¿Consideran participacion hacer una novena?
Consideran particpacion caminar por el barrio tomando fotos y video; eso es reconocimiento del territorio y la poblacion.
Participacion espacios como el de hoy.
Participacion, lo que hace la junta, lo que se va hacer es esto!! y eso quiere decir esto y por lo tanto lo afectamos en esto; lo que va a hacer compensado de esta manera!!
" LO QUE HACE SU PROYECTO ES ROBAR LA GENTE"
Sean claros, hablemos de lo real, porque hacer proyecto de universidad es muy bonito "pero los factores externos influyen"
¿Que plan de accion tiene la ERU para garantizar que quienes tengan sus viviendas que comercialmente oscilan entre 400 y 600 millones de pesos, no resulten pagadas a un valor que de acuerdo a la experiencia de la sexta a la tercera fueron pagadas a un valor inferior al 50% del valor comercial?
El sector que van a intervenir tenía una afectación indirecta del el tema de los habitantes de calle y ahora por incidencia directa del plan parcial, es directa // lo que baja y desvaloriza el valor del territorio a intervenir ¿como va a compensar la ERU y el distrito los daños y perjuicios generados a la comunidad?</t>
  </si>
  <si>
    <r>
      <rPr>
        <sz val="10"/>
        <color rgb="FF000000"/>
        <rFont val="Arial"/>
      </rPr>
      <t>1. En el proceso de formulación del Plan Parcial Centro San Bernardo, la Empresa de Renovación Urbana de Bogotá ha implementado diferentes tipos de actividades en el ciclo que la entidad ha planteado para la estructuración de sus proyectos y corresponden a una apuesta de co-construcción, que busca involucrar a las comunidades en el reconocimiento de sus territorios y en las decisiones que afectan sus entornos, brindándoles elementos de decisión, canales de diálogo y escenarios de participación.
Es importante recordar que el proceso de participación no se agota con los espacios que hasta el momento ha generado la empresa, sino que continúa aún después con la radicación del plan parcial ante la Secretaría Distrital de Planeación, conforme lo estipula la ley. 
2. La ERU no tiene poder decisión ni incidencia alguna en la definición de los valores de los avalúos comerciales, ni determina el valor del metro cuadrado en ningún proyecto de renovación urbana, dado que estos son elaborados por la Unidad Administrativa Especial de Catastro Distrital o una lonja y se encuentran regulados por el Decreto Reglamentario el 1420 de 1998 compilado en el Decreto 1170 de 2015 y la Resolución 620 de 2008, tomando en cuenta los parámetros y criterios fijados por la ley.</t>
    </r>
    <r>
      <rPr>
        <sz val="10"/>
        <color rgb="FFFF0000"/>
        <rFont val="Arial"/>
      </rPr>
      <t xml:space="preserve">
</t>
    </r>
    <r>
      <rPr>
        <sz val="10"/>
        <color rgb="FF000000"/>
        <rFont val="Arial"/>
      </rPr>
      <t>3. En el marco de la etapa de formulación del Plan Parcial "Centro San Bernardo", la Empresa de Renovación y Desarrollo Urbano de Bogotá, adelanta la elaboración del estudio socioeconómico de la población que reside y/o realiza actividad económica al interior de los predios ubicados en el polígono delimitado, el cual incluye la caracterización socioeconómica, la identificación, estimación y evaluación de impactos y finalmente, la formulación del Plan de Gestión Social el cual debe contener los programas, proyectos, estregias y actividades que deben implementarse en el territorio a medida que se desarrolla la ejecución del plan parcial para atender y mitigar los impactos identificados.  
De acuerdo con lo anterior, en la actualidad, se está trabajando en la identificación de los impactos que generará el proyecto para posteriormente trabajar en la formulación de los planes y programas en el marco del Plan de Gestión Social, el cual incluye la estrategia de articulación interinstitucional construida a partir de los hallazgos del diagnóstico socioeconómico, de los impactos identificados y de la oferta institucional disponible para que, se facilite la vinculación de población vulnerable identificada de acuerdo con sus demandas.</t>
    </r>
  </si>
  <si>
    <t xml:space="preserve">No se ha tenido en cuenta el puente peatonal que se solicita para tener acceso al San Juan de Dios.
A la comunicad la ERU  no le informó del VIP en San Bernardo.
No se ha cumplido con los planes de contingencia que evite el desplazamiento de los consumidores y de los vendedores de alucinogenos. </t>
  </si>
  <si>
    <t>1.El Plan Parcial Centro San Bernardo, abarca la siguiente delimitación:
NORTE: Calle 3 y Calle 4
ORIENTE: Carrera Décima y Carrera 12
SUR: Calle 2 y Calle 3
OCCIDENTE: Carrera 13  y Avenida Caracas
El límite sur de la delimitación del Plan Parcial Centro San Bernardo corresponde a la Calle 2. Por lo tanto, iniciativas de la comunidad para el sector comprendido entre la Calle 1 y Calle 2, entre Avenida Caracas y Carrera 10 no pueden ser tenidas en cuenta.
2. No es clara la solicitud del peticionario.
3. La Oficina de Gestión Social desde el componente de Gestión Interinstitucional, ha desarrollado diferentes acciones con entidades de orden local y distrital, desde el 2018 en el marco el Plan de Gestión Social previsto para el Plan Parcial San Bernardo Tercer Milenio, con las familias trasladas por efectos de la adquisición predial, realizada en este primer polígono. De igual manera, durante el 2021 y lo que va corrido del 2022, en el proceso de la formulación del Plan Parcial de Renovación Urbana “Centro San Bernardo”, se han atendido los requerimientos frente a las problemáticas identificadas en el barrio planteadas por la comunidad, presentando ante las autoridades locales dichas solicitudes en reuniones con el Alcalde Local de Santafe saliente, Dr. Dairo Giraldo y el entrante Dr. Diego Fernando Herrera. Así mismo, se han presentado las solicitudes en las Mesas localdes de Habitabilidad en Calle realizadas mensualmente, en la Mesa situacional de salud, realizada semanalmente y en la Mesa Zesai de carácter Distrital, en la cual son revisados todos los aspectos relacionados con las zonas de alto impacto, donde se desarrollan actividades sexuales pagadas. Durante el segundo semestre del 2021 se adelantaron mesas de trabajo en las cuales participaron algunas personas de la comunidad del barrio San Bernardo, exponiendo las problemáticas ante las entidades que desarrollan acciones en el barrio. Con esta información fue elaborado un Plan de trabajo por parte de las entidades, en el cual de propusieron y desarrollaron acciones en temas como: Atención al habitante de Calle ubicado en la zona, levantamiento de cambuches y recueración de espacio público, jornadas de limpieza en los puntos críticos identificados, seguimiento y abordaje a lugares de expendio y consumo de estupefacientes y/o desarrollo de actividades ilegales en zona residencial del barrio. En todas las actividades ha liderado la Alcaldía local de Santafe y se ha contado con el apoyo de la Policia, las Secretarías de: Seguridad y Convivencia, Integración Social, Salud, Gobierno, IDIPRON, IDPYBA, UAESP y Promoambienta, entre otras. Durante el primer trimestre del 2022, la Oficina de Gestión Social ha continuado con la articulación interinstitucional para seguir promoviendo la necesidad de actuación de las entidades con acciones que generen mayores y mejores impactos en la solución de las problemáticas. En ese sentido se coordinó con la UAESP y el operador Promo ambiental el desarrollo de jornadas de aseo en toda la zona de intervención del Plan Parcial San Bernardo Tercer Milenio, en el Parque de San Bernardo y de nuevo en los puntos más criticos de barrio en cuando a la disposición inadecuada de basuras. Con la Secretaría de la Mujer y varias entidades se revisaron los casos de vulnerabilidad de las mujeres que prestan servicios sexuales pagados en la zona. En la Mesa de habitabilidad en calle realizada el 30 de marzo, algunas personas de la comunidad y miembros de la JAC delbarrio San Bernardo, le plantearon las entidades asistentes las preocupaciones por las acciones desarrolladas, ya que perciben que no logran resolver las problemáticas, en dicho espacio se programaron varias acciones en el territorio para ser desarrolladas durante el mes de abril. 2022. Por último, se está coordinando una Mesa de Trabajo con el Alcalde Local de Santafe y las entidades cuya competencia está relacionada con los temas mencionados para presentar los resultados a la comunidad y establecer una nueva ruta de actuación en el barrio.</t>
  </si>
  <si>
    <t>ISAURA ECAR CASTELLAR</t>
  </si>
  <si>
    <t xml:space="preserve">Soy propietaia de mi casa, Cll 2 No. 12a-11,localidad santa fe, cabeza de familia, tengo mi negocio en mi propia casa, independiente, siempre he vivido y he mantenido a mis hijos, esposo, nietos e inlcuso mi nuera y tengo a cargo a mi mamá,que está bastante enferma, me he sostenido jutno con mi familia, no es justo que despues de mas de 38 años viviendo en este barrio y mi esposo Mario nació aca junto con sus hermanos, nos vayan a expropiar de nuestros predios o darnos cualquier centavo, y yo compre con  muchos esfuerzos que aun debo parte de esta casa para que nos hagan esto. </t>
  </si>
  <si>
    <t>A la fecha, la Empresa de Renovación y Desarrollo Urbano de Bogotá no ha hablado de expropiación. 
La Empresa de Renovación y Desarrollo Urbano de Bogotá adelanta la formulación del Plan Parcial Centro San Bernardo para mejorar las condiciones de habitablidad de la población propietaria y residente. Dentro de los principios orientadores de la intervención se encuentra 'HABITAR', el cual tiene por objetivo ofertar nuevas soluciones habitacionales que reduzcan el déficit existente, mediante una oferta variada de vivienda, dirigida a los propietarios de inmuebles, actuales, residentes y nueva población.</t>
  </si>
  <si>
    <t>¿Por qué la necesidad de tumbar las casas del barrio? ¿porque no una mejora y limpieza pero conservando?</t>
  </si>
  <si>
    <t>De acuerdo a la normas definidas por el Plan de Ordenamiento Territorial, el Barrio San Bernardo, hace parte de aquellas áreas que cuentan con una localización estratégica y, por lo tanto, son objeto de un mejor aprovechamiento del suelo, através  de una mezcla variada de usos del suelo y mayores alturas en las edificaciones. En este sentido, el Decreto 190 de 2004, le asigna al Barrio San Bernardo el tratamiento de renovación urbana en la modalidad de redesarrollo, el cual permite  generar un nuevo espacio urbano, con sustitución total o parcial de los sistemas generales (vías, espacio público, equipamientos) del espacio edificado, e introducción de nuevos usos con un aprovechamiento constructivo más alto.
En este sentido, la formulación del Plan Parcial Centro San Bernardo, da respuesta a esas directrices generales de ordenamiento definidas por el Plan de Ordenamiento Territirial.</t>
  </si>
  <si>
    <t>De que vamos a vivir, como creen ustedes que la gente mayor de edad pueda pagar lo que ustedes proponen en un tumbao y no trabajamos y vivimos de nuestros arriendos de nuestra propiedad para nuestra vejez, y ustedes nos quitan lo unico que tenemos, nos votan a la calle.
Los hijos estan casados y somos unos estorbos para ellos y ellos tienen familias que mantener con unos empleos malos porque ya ni pagan un sueldo bien, siempre estan debiendo, no hay plata, y nosotros los de la tercera edad como vamos a pagar si ni para comer hay.</t>
  </si>
  <si>
    <t xml:space="preserve">De acuerdo al Decreto 296 del 2003 se establece que un reasentamiento por obra pública requiere de un censo, un diagnóstico socioeconómico y la formulación de un plan de gestión social cuyos programas busquen mitigar el impacto en las comunidades por dicha obra. Adicionalmente, establece que el Plan de Gestión Social debe tener dos componentes uno social y uno económico.
Sobre los programas y proyectos que conforman el componente social, el artículo 5 del  mismo Decreto establece los siguientes elementos:
1. Programa de Asesoría Social: Corresponde a la serie de actividades y acciones dirigidas a facilitar el desplazamiento y a propender por el restablecimiento de las condiciones iniciales en que se encontraba la población que va a ser desplazada por el proyecto.
2. Programa de Asesoría y Asistencia Técnica a las Unidades que desarrollen actividades económicas: Corresponde a la serie de actividades y acciones dirigidas a facilitar el traslado de dichas unidades ciñéndose a lo estipulado en el Decreto 619 de 2000 sobre la ubicación de actividades de comercio y servicios.
3. Programa de Asesoría en Gestión Inmobiliaria: Corresponde a la serie de actividades y acciones que facilitan la búsqueda de los nuevos sitios de ubicación en el mercado inmobiliario, conforme a lo establecido en el artículo 292 del Decreto 619 de 2000, previniendo la ocupación de zonas de alto riesgo no mitigable, la ubicación en zonas ilegales, la ocupación de sectores con reservas para construcción de obras de infraestructura u otros.
4. Programa de Asesoría Jurídica: Corresponde al acompañamiento jurídico que requiera la población vinculada al proceso de enajenación voluntaria de los inmuebles requeridos por la entidad que desarrolla el proyecto o aquellos que se precisen dentro del Plan de Gestión Social respectivo.
En cuanto al componente económico, el decreto 329 de 2006 por el cual se modifican los factores y parámetros para el reconocimiento del componente económico del Plan de Gestión Social, establecidos en el artículo 6° del Decreto 296 de 2003. Es decir, establece los aspectos para compensar mediante un rubro económico. Los factores de reconocimiento son:
1. Movilización
2. Trámites
3. Pérdida de Ingresos: Por actividad productiva o por renta
4. Traslado de arrendatarios
5. Vivienda de reposición
6. Reasentamiento de emergencia
</t>
  </si>
  <si>
    <t>MARGARITA FORERO</t>
  </si>
  <si>
    <t>Falto AE en el censo</t>
  </si>
  <si>
    <t xml:space="preserve">El Plan Parcial de Renovación Urbana “Centro San Bernardo” se encuentra en etapa de formulación, para lo cual, la ERU adelanta la elaboración del estudio socioeconómico de la población que reside y/o realiza actividad económica al interior de los predios ubicados en el polígono delimitado entre las calles 2 y 3, entre carreras 10 y 13; y entre calles 3 y 4 entre carreras 12 y avenida Caracas. 
El mencionado estudio, se realiza a través de la firma Imagine Consultores SAS en el marco del Contrato 354 de 2021, cuyo objeto es “Prestar los servicios profesionales especializados a la empresa para realizar la formulación del plan de gestión social del Plan Parcial de Renovación Urbana Centro San Bernardo, conforme lo establecido en el anexo técnico”, con plazo de ejecución establecido contractualmente.
De acuerdo con lo anterior y los tiempos previstos para la ejecución del citado contrato, el trabajo de levantamiento de información en el barrio San Bernardo inició el 14 de febrero de 2022 y culminó el pasado 23 de marzo de 2022, para proceder con la elaboración del diagnóstico socioeconómico, la evaluación de impactos y finalizar con la formulación del plan de gestión social, productos del contrato 354 de 2021 que tienen fechas límites establecidas para su implementación.
Sin embargo, es preciso mencionar que, una vez se inicien acciones relacionadas con la población residente y/o que desarrolle actividades económicas en los predios ubicados en el polígono definido, se le notificará para recolectar la información que se requiera en ese momento.
</t>
  </si>
  <si>
    <t xml:space="preserve">1. ¿ La compensacion economica cambia según la situacion actual?
2. ¿ Se obtiene un beneficio fuera de lo socioeconomico?
3. ¿ Como validar la informacion que se ofrece mediante las presentaciones?
4. ¿ Qué se tiene planeado para la situacion actual con rspecto a la segurida? 
</t>
  </si>
  <si>
    <r>
      <rPr>
        <sz val="10"/>
        <color theme="1"/>
        <rFont val="Arial"/>
      </rPr>
      <t xml:space="preserve">1. La compensación económica es uno de los componentes establecidos por el decreto 329 de 2006 por el cual se modifican
los factores y parámetros para el reconocimiento del componente económico del Plan de Gestión Social establecidos en el 
artículo 6° del Decreto 296 de 2003. Es decir, este decreto establece los aspectos para compensar mediante un rubro económico.
Estos factores de reconocimiento son los siguientes y no cambian de acuerdo a la sitaución:
1. Movilización
2. Trámites
3. Pérdida de Ingresos: Por actividad productiva o por renta
4. Traslado de arrendatarios
5. Vivienda de reposición
6. Reasentamiento de emergencia
2. De acuerdo al decreto 296 de 2003 un Plan de Gestión Social formulado para mitigar los impactos ocasionados por obra pública 
cuenta con dos componentes, uno social y otro económico. De acuerdo alartículo 5 del Decreto 296 del 2003 se establece que los 
programas y proyectos que conforman el componente social son:
i). Programa de Asesoría Social: Corresponde a la serie de actividades y acciones dirigidas a facilitar el desplazamiento y a propender
 por el restablecimiento de las condiciones iniciales en que se encontraba la población que va a ser desplazada por el proyecto.
ii). Programa de Asesoría y Asistencia Técnica a las Unidades que desarrollen actividades económicas: Corresponde a la serie de 
actividades y acciones dirigidas a facilitar el traslado de dichas unidades ciñéndose a lo estipulado en el Decreto 619 de 2000 sobre
 la ubicación de actividades de comercio y servicios.
iii) Programa de Asesoría en Gestión Inmobiliaria: Corresponde a la serie de actividades y acciones que facilitan la búsqueda de los
nuevos sitios de ubicación en el mercado inmobiliario, conforme a lo establecido en el artículo 292 del Decreto 619 de 2000, 
previniendo la ocupación de zonas de alto riesgo no mitigable, la ubicación en zonas ilegales, la ocupación de sectores con reservas
para construcción de obras de infraestructura u otros.
iv). Programa de Asesoría Jurídica: Corresponde al acompañamiento jurídico que requiera la población vinculada al proceso de 
enajenación voluntaria de los inmuebles requeridos por la entidad que desarrolla el proyecto o aquellos que se precisen dentro
del Plan de Gestión Social respectivo.
3. Los soportes de la reunión son de caracter público y pueden ser consultados a través de la página web de la Empresa de 
Renovación y Desarrollo Urbano de Bogotá </t>
    </r>
    <r>
      <rPr>
        <u/>
        <sz val="10"/>
        <color rgb="FF1155CC"/>
        <rFont val="Arial"/>
      </rPr>
      <t>www.eru.gov.co</t>
    </r>
    <r>
      <rPr>
        <sz val="10"/>
        <color theme="1"/>
        <rFont val="Arial"/>
      </rPr>
      <t>.
4.  La Oficina de Gestión Social desde el componente de Gestión Interinstitucional, ha desarrollado diferentes acciones con entidades de orden local y distrital, desde el 2018 en el marco el Plan de Gestión Social previsto para el Plan Parcial San Bernardo Tercer Milenio, con las familias trasladas por efectos de la adquisición predial, realizada en este primer polígono. De igual manera, durante el 2021 y lo que va corrido del 2022, en el proceso de la formulación del Plan Parcial de Renovación Urbana “Centro San Bernardo”, se han atendido los requerimientos frente a las problemáticas identificadas en el barrio planteadas por la comunidad, presentando ante las autoridades locales dichas solicitudes en reuniones con el Alcalde Local de Santafe saliente, Dr. Dairo Giraldo y el entrante Dr. Diego Fernando Herrera. Así mismo, se han presentado las solicitudes en las Mesas localdes de Habitabilidad en Calle realizadas mensualmente, en la Mesa situacional de salud, realizada semanalmente y en la Mesa Zesai de carácter Distrital, en la cual son revisados todos los aspectos relacionados con las zonas de alto impacto, donde se desarrollan actividades sexuales pagadas. Durante el segundo semestre del 2021 se adelantaron mesas de trabajo en las cuales participaron algunas personas de la comunidad del barrio San Bernardo, exponiendo las problemáticas ante las entidades que desarrollan acciones en el barrio. Con esta información fue elaborado un Plan de trabajo por parte de las entidades, en el cual de propusieron y desarrollaron acciones en temas como: Atención al habitante de Calle ubicado en la zona, levantamiento de cambuches y recueración de espacio público, jornadas de limpieza en los puntos críticos identificados, seguimiento y abordaje a lugares de expendio y consumo de estupefacientes y/o desarrollo de actividades ilegales en zona residencial del barrio. En todas las actividades ha liderado la Alcaldía local de Santafe y se ha contado con el apoyo de la Policia, las Secretarías de: Seguridad y Convivencia, Integración Social, Salud, Gobierno, IDIPRON, IDPYBA, UAESP y Promoambienta, entre otras. Durante el primer trimestre del 2022, la Oficina de Gestión Social ha continuado con la articulación interinstitucional para seguir promoviendo la necesidad de actuación de las entidades con acciones que generen mayores y mejores impactos en la solución de las problemáticas. En ese sentido se coordinó con la UAESP y el operador Promo ambiental el desarrollo de jornadas de aseo en toda la zona de intervención del Plan Parcial San Bernardo Tercer Milenio, en el Parque de San Bernardo y de nuevo en los puntos más criticos de barrio en cuando a la disposición inadecuada de basuras. Con la Secretaría de la Mujer y varias entidades se revisaron los casos de vulnerabilidad de las mujeres que prestan servicios sexuales pagados en la zona. En la Mesa de habitabilidad en calle realizada el 30 de marzo, algunas personas de la comunidad y miembros de la JAC delbarrio San Bernardo, le plantearon las entidades asistentes las preocupaciones por las acciones desarrolladas, ya que perciben que no logran resolver las problemáticas, en dicho espacio se programaron varias acciones en el territorio para ser desarrolladas durante el mes de abril. 2022. Por último, se está coordinando una Mesa de Trabajo con el Alcalde Local de Santafe y las entidades cuya competencia está relacionada con los temas mencionados para presentar los resultados a la comunidad y establecer una nueva ruta de actuación en el barrio.</t>
    </r>
  </si>
  <si>
    <t>ORLANDO JARAMILLO</t>
  </si>
  <si>
    <t>Propietario solicitud VERBAL (informacion enviada al grupo de la OGS)</t>
  </si>
  <si>
    <t>DERECHO DE PETICION</t>
  </si>
  <si>
    <t>JOSE ADOLFO RUEDA</t>
  </si>
  <si>
    <t>Derecho de peticion radicado el 25/03/2022 correo atención al cuidadano veedor</t>
  </si>
  <si>
    <t>El Derecho de Petición será respondido en los términos de ley.</t>
  </si>
  <si>
    <t>MIRIAM DURANGO SALAZAR</t>
  </si>
  <si>
    <t>No la han cesando y esta interesada en agendar el censo, si fuera posible un dia sabado.(informacion enviada al grupo de la OGS)</t>
  </si>
  <si>
    <t>JOSE MANUEL GOMEZ</t>
  </si>
  <si>
    <t>Tienen preguntas acerca del proyecto para actividades económicas</t>
  </si>
  <si>
    <t>La Empresa de Renovación y Desarrollo Urbano de Bogotá adelanta la formulación del Plan Parcial Centro San Bernardo para mejorar las condiciones de habitablidad de la población propietaria y residente, así como de aquellos que tienen sus activiaddes económicas en el territorio.  Dentro de los principios orientadores de la intervención se encuentra 'FORTALECIMIENTO ECONÓMICO', el cual tiene por objetivo fortalecer las actividades económicas presentes en el sector, estableciendo lineamientos urbanos y normativos, que propendan por su permanencia y el mejoramiento de sus condiciones de funcionamiento. Para el cumplimiento de este objetivo, el Plan Parcial se desarrollan las siguientes estrategias:
a. Generar primeros pisos activos con usos de comercio y servicios.
b. Generar desde los sistemas generales de espacio público y movilidad una adecuada infraestructura de soporte para su correcto funcionamiento.
Por lo tanto, la población comerciante permanecera en el territorio y en mejores condiciones urbanas y de habitabilidad de su territorio.</t>
  </si>
  <si>
    <t>DERECHO DE PETICIÓN</t>
  </si>
  <si>
    <t>PEDRO GÓMEZ</t>
  </si>
  <si>
    <t xml:space="preserve">1.        Pedro Gómez: El señor Gómez se presenta y durante su intervención lee un comunicado que han redactado miembros de la Asamblea de ocupantes y comerciantes del barrio San Bernardo. De la lectura del comunicado se concluye:
•        La ERU no ha desarrollado espacios de participación incidente y tampoco ha cumplido con los espacios de co-construcción propuestos.
•        La ERU ha actuado unilateralmente
•        La ERU debe generar acciones que promueva la confianza de la comunidad en la entidad y en el distrito en general.
•        La ERU ha venido adelantando un censo al interior del barrio sin coordinar con la comunidad, por esta razón el censo no incluye las necesidades de información de la comunidad y exige que se detenga este ejercicio y se replantee en trabajo conjunto con la comunidad de acuerdo con el plan parcial que se construya con los residentes del barrio San Bernardo. 
•        La ERU no ha tenido en cuenta a la academia, mientras que la comunidad viene adelantando un proceso con la Universidad Nacional y la Universidad Autónoma de México.
•        Solicita que se generen diálogos que lleven a la permanencia de los propietarios residentes y moradores, así como, el cuidado del patrimonio. 
•        Exige una aclaración sobre los alcances del censo y pone énfasis sobre la preocupación de dicha asamblea por el plan de gestión social y el enfoque diferencial que debe tener el plan parcial para los diversos grupos poblacionales que habitan el barrio. 
Surgen las siguientes preguntas: (Se transcribe este segmento literalmente)
¿Cuál es la metodología usada para recaudar y hacer el análisis de la información de actores sociales dentro del censo socioeconómico? ¿Cuál es el mapa de actores que se han identificado? ¿Cómo y cuáles son actores que han construido las estrategias que mitiguen el impacto negativo presente y futuro? ¿Cuáles son los impactos positivos que se han identificado en el presente? ¿cuál ha sido y será la estrategia interinstitucional en el esquema de gestión social en el caso de la población vulnerable, indígenas, habitantes de calle, personas con discapacidad física y cognitiva? Una vez implementado el plan de gestión social ¿quién va a hacer el seguimiento de dicho instrumento? Protección a moradores: solicitamos una propuesta clara para que los arrendatarios puedan comprar vivienda en los proyectos San Bernardo Tercer Milenio. ¿Cuál es el tratamiento diferencial para las poblaciones vulnerables, niños, niñas y adolescentes, mujeres cabezas de familia, personas mayores y personas con discapacidad cognitiva y física? 
Propuestas: Detener la estigmatización de los medios de comunicación sobre el barrio.
Generar soluciones efectivas a las problemáticas sociales que se generan a partir de la intervención urbanística en los barrios Santa Inés, La Estanzuela, Voto Nacional y San Bernardo
Generar una propuesta de protección comercial para los comerciantes del barrio San Bernardo que les garantice la permanencia y la continuidad de sus actividades productivas y comerciales. Y los oficios tradicionales en el territorio dado los impactos negativos de las acciones de San Bernardo Tercer Milenio. Priorizar el patrimonio cultural material e inmaterial y usarlo como eje transversal de los ejes de desarrollo propendiendo por la comunidad del territorio y memoria.
•        También leyó el artículo 4 de la resolución 158 de 13 de septiembre de 2021 el anuncio del proyecto donde se menciona que la Unidad Administrativa Especial de Catastro Distrital daba el precio para el suelo dentro de los seis meses siguientes, fecha que se cumplió el pasado 13 de marzo. Razón por la que la comunidad desea saber en este momento ¿cuál es el valor del metro cuadrado de terreno y de construcción?
</t>
  </si>
  <si>
    <t xml:space="preserve">“¿Cuál es la metodología que se usa para el análisis de los datos recaudados de actores sociales dentro del Censo socioeconómico?”
La metodología para el análisis de los datos del censo socioeconómico determina las actividades, tiempos y resultados para la realización de la caracterización socioeconómica, el diagnóstico, la identificación y evaluación de impactos y la formulación del Plan de Gestión Social.
Esta metodología se resume en tres momentos: i. Caracterización socioeconómica (etapa en la cual se registran las características de la población vinculada con las manzanas que hacen parte del área delimitada), ii. Identificación, estimación y evaluación de impactos ex ante (en esta etapa se adelanta la identificación, ponderación y análisis de los impactos socioeconómicos (ex ante), previsibles sobre propietarios y moradores, asociados a la intervención que se adelantará en el territorio, para lo cual se definirán las variables de análisis (impactos previsibles) a la luz de los referentes analizados y de los hallazgos recogidos en la caracterización y iii. Formulación del Plan de Gestión Social (durante esta etapa se formularán los programas y proyectos que deben implementarse en el territorio a medida que se desarrolla la ejecución del plan parcial, los cuales se dividen en dos componentes: Componente Social (regulado principalmente por el decreto 296 de 2003) y componente económico (regulado por el decreto 329 de 2006)).
En lo referente al análisis de datos cabe aclarar que la caracterización socioeconómica incluye las siguientes actividades:
Censo (para las cuatro manzanas catastrales de la fase 1: 3, 13, 15 y 19 ): Consiste en la elaboración de un estudio estadístico con enfoque censal a partir de la recolección de información acerca de la población vinculada con cada una de las unidades inmobiliarias que hacen parte de las cuatro manzanas del costado occidental del sector Centro San Bernardo.
Estudio cuantitativo (para las cuatro manzanas catastrales de la fase 2, 25, 27, 31 y 38): Consiste en la elaboración de un estudio estadístico con enfoque muestral a partir de la recolección de información acerca de la población vinculada, mediante una muestra estadística obtenida por el método MAS (Muestreo Aleatorio Simple) de las unidades inmobiliarias que hacen parte de las cuatro manzanas del costado oriental del sector Centro San Bernardo.
Análisis cualitativo a partir de entrevistas semiestructuradas a actores seleccionados en el territorio y revisión de fuentes secundarias. De este análisis se desprende el mapeo de actores que permite nutrir el análisis de impactos, así como complementar el plan de gestión social a partir de las experiencias de líderes y organizaciones que agrupan experiencias de conocimiento, convivencia y trabajo con las comunidades del área delimitada.
“¿Cuál es el mapa de actores que han identificado?”
El mapeo de actores se refiere a la identificación participativa en profundidad de todas aquellas personas, organizaciones, entidades e individuos en general, que se encuentran directa o indirectamente vinculados al proyecto específico. La Empresa de Renovación y Desarrollo Urbano de Bogotá en el proceso de formulación del Plan Parcial Centro San Bernardo ha identificado actores claves para el diagnóstico, la planeación, gestión y posterior implementación del Plan de Gestión Social. Para identificar a estos actores claves se identificaron en un primer momento líderes comunitarios (miembros de la JAC), funcionarios de entidades que tengan actuación en el territorio, padre de la parroquia Nuestra Señora de los Dolores, profesores de los colegios del barrio y comerciantes. A partir de la implementación de encuestas semiestructuradas se identificaron nuevos actores como residentes históricos del barrio y otros líderes sociales. La identificación de actores es un proceso continuo que irá respondiendo a la fase en la que se encuentre el proyecto.
Para sistematizar la información de los actores identificados se adaptó el instrumento “Stakeholder Identification” extraído del reporte Participation and Social Assessment: Tools and Techniques del Banco Mundial compilado por Jennifer Rietbergen-McCracken y Deepa Narayan.
“¿Cómo y con cuáles actores han construido las estrategia que mitiguen el impacto negativo presente y futuro?”
Es importante aclarar que en la actualidad se está trabajando en la identificación de los impactos que generará el proyecto para posteriormente trabajar en la formulación de los planes y programas en el marco del Plan de Gestión Social que hace parte del estudio socioeconómico del Plan Parcial, que mitiguen el impacto del proyecto. Una vez se surta esta etapa se identificarán los actores estratégicos para la implementación de estos.
“¿Cuáles son los impactos positivos que se han identificado en el presente?”
En la actualidad, la empresa Imagine Consultores SAS, en el marco del Contrato 354 de 2021, se encuentra en el proceso de identificación de los impactos que generará el proyecto. Esto implica impactos negativos y positivos.
“¿Cuál ha sido y será la estrategia interinstitucional en el esquema de Gestión Social en el caso de población vulnerable (indígenas, habitantes de calle etc…)”
La Oficina de Gestión Social de la Empresa de Renovación y Desarrollo Urbano de Bogotá desde el componente de Gestión Interinstitucional, ha desarrollado acciones con diferentes entidades de orden local y distrital, en el marco de la formulación del Plan Parcial de Renovación Urbana “Centro San Bernardo”, con el fin de dar trámite a los requerimientos generados durante el desarrollo del proceso y las problemáticas identificadas en el barrio y/o los requerimientos planteados por la comunidad. 
Adicionalmente, desde el proceso de diagnóstico se han hecho acercamientos a diferentes entidades con actuación en el territorio para poner en su conocimiento situaciones específicas evidenciadas en el territorio y conocer su oferta para articular acciones.
El Plan de Gestión Social incluye la estrategia de articulación interinstitucional construida a partir de los hallazgos del diagnóstico socioeconómico, de los impactos identificados y de la oferta institucional disponible. Este Plan se encuentra en formulación.  
“Una vez implementado el plan de Gestión Social, ¿quién va a hacer seguimiento de este instrumento?”
La Empresa de Renovación y Desarrollo Urbano de Bogotá tiene a su cargo la implementación del Plan de Gestión Social que se formule para el Plan Parcial Centro San Bernardo y al ser esta una entidad de orden distrital debe rendir cuentas y propender al control ciudadano mediante diferentes instancias.
Al interior de la Empresa, se encuentra la Oficina de Control Interno cuya función radica en asesorar la implementación y evalúa el Sistema de Control Interno de la entidad, con el fin de disminuir los riesgos operativos y fomentar la cultura del autocontrol.
A nivel distrital, existen los entes de control que operan en el Distrito Capital; Personería (protege, defiende y promueve los derechos de las personas, controla la Función Pública y vigila la conducta oficial de los(as) servidores(as) públicos(as) en el Distrito Capital, para contribuir al cumplimiento de los fines del Estado), Veeduría (órgano de control preventivo encargado de diseñar y aplicar metodologías y herramientas para el seguimiento y evaluación de la gestión pública Distrital) y la Contraloría de Bogotá .
PROTECCIÓN A MORADORES
“Solicitamos una propuesta clara para que los arrendatarios puedan comprar vivienda en los proyectos San Bernardo Tercer Milenio”
Es importante aclarar que cualquier persona que resida en el Barrio San Bernardo, o en otra zona de la ciudad, podrá adelantar la compra de las viviendas de interés social que se construirán en el ámbito de delimitación del Plan Parcial San Bernardo Tercer Milenio. El proceso de compra es libre y deberá adelantarse entre los particulares y la Constructora Galias.
Si bien en la actualidad no se cuenta con una propuesta específica para que los arrendatarios puedan adquirir una vivienda en el proyecto de vivienda que se construirá en San Bernardo Tercer Milenio existe un programa de la Secretaria Distrital de Hábitat denominado “Oferta Preferente” para facilitar la compra de vivienda nueva en proyectos VIP y VIS.
“Cuál es el tratamiento diferencial para poblaciones vulnerables (niños, niñas y adolescentes, mujeres cabeza de familia, personas mayores y personas con discapacidad cognitiva y física entre otras)”
El diagnóstico socioeconómico que arrojará las características de la población que habita en el polígono definido para el Plan Parcial Centro San Bernardo se encuentra en ejecución. Una vez se hayan identificado los grupos poblacionales presentes en el territorio, se plantean las alternativas para cada uno de ellos dentro del Plan de Gestión Social del proyecto.
Con respecto a las propuestas, les informamos que serán evaluadas minuciosamente y se considerará cómo serán aplicadas dentro del Plan Parcial Centro San Bernardo.   
</t>
  </si>
  <si>
    <t>JOSÉ ADOLFO RUEDA</t>
  </si>
  <si>
    <t xml:space="preserve">¿Cómo va a ser el alcance del proceso de participación dentro del proyecto?
Manifiesta que la Secretaría de Hábitat debe vincularse en el proceso para construir con la comunidad un nuevo proyecto.
Pide aclarar el concepto de morador.  
</t>
  </si>
  <si>
    <t>VEEDORA NO NOS BORRARAN DEL MAPA</t>
  </si>
  <si>
    <t>¿Qué oportunidad tenemos de adquirir vivienda en el nuevo proceso según la ERU? y los que no nos censamos ¿Qué van a hacer con nosotros?  ¿Cuál es el valor del metro cuadrado y del metro construido?</t>
  </si>
  <si>
    <t>1. La Empresa de Renovación y Desarrollo Urbano de Bogotá, adelanta la formulación del Plan Parcial Centro San Bernardo para mejorar las condiciones de habitablidad de la población propietaria y residente. Dentro de los principios orientadores de la intervención se encuentra: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b. Promover el desarrollo de vivienda de interés prioritario.
c. Promover el desarrollo de vivienda social en arriendo.
d. Promover el desarrollo de vivienda no social.
En este sentido, se busca que la población que reside actualmente en San Bernardo continue viviendo el ámbito del plan parcial.
2. Las personas que no fueron censadas por la firma Imagine Consultores en el marco del Contrato 354 de 2021, una vez se inicien acciones relacionadas con la población residente y/o que desarrolle actividades económicas en los predios ubicados en el polígono definido, se les notificará para recolectar la información que se requiera en ese momento.
4. El valor de metro cuadrado será determinado en un informe de avalúo comercial elaborado por la unidad Administrativa Especial  de  Catastro Distrital, cuyos procedimientos y metodologías pueden ser consultadas a en el Decreto 1420 de 1998 y la Resolución 620 de 2008. Ahora bien, teniendo en cuenta que a la fecha no se han solicitado avalúos comerciales no existe información de valores de metro cuadrado.</t>
  </si>
  <si>
    <t>MARTHA CECILIA MUÑOZ MOJICA</t>
  </si>
  <si>
    <t xml:space="preserve">¿Cuántos conceptos quedaron claros para la comunidad y sobre todo para los adultos mayores? Considera que la presentación fue muy técnica. Sería bueno que algún día se pueda tener claridad sobre los decretos mencionados y que pasa si la gente no responde al censo.
¿Quiénes serán los beneficiados del proyecto del BID?
</t>
  </si>
  <si>
    <t>1. Es importante para la Empresa de Renovación y Desarrollo Urbano que tanto la normatividad como la generalidad relacionada con el Plan Parcial Centro San Bernardo sea de conocimiento de la comunidad. Por esta razón, se invita a los vecinos a conformar mesas de trabajo donde se pueda ahondar en estas temáticas para que sean comprendidas a cabalidad.</t>
  </si>
  <si>
    <t>MIEMBRO DEL COMITE DE VEEDURÍA</t>
  </si>
  <si>
    <t xml:space="preserve">Pide que la ERU se siente a negociar los predios a precios justos y requiere saber porque están haciendo una proyección sobre el territorio sin tener en cuenta a sus habitantes
</t>
  </si>
  <si>
    <t xml:space="preserve">1. En la actualidad hay varios predios bajo régimen de propiedad horizontal, y las alternativas de participación en desarrollo de los proyectos inmobiliarios será la misma que para propietarios que no se encuentran bajo este régimen.
2. Todas las peticiones presentadas por la comunidad en medio escrito y verbal el día sábado 26 de marzo de 2022, fueron sistematizadas en la presente matriz para dar respuesta a cada una, todo hace parte de los soportes del acta de la mencionada reunión.
3. En el marco del Decreto 296 de 2003, el censo poblacional se utiliza para la elaboración del estudio socioeconómico de la población que reside y/o realiza actividad económica al interior de los predios ubicados en el polígono delimitado por el proyecto de plan parcial, el cual incluye la caracterización socioeconómica, la identificación, estimación y evaluación de impactos y finalmente, la formulación del Plan de Gestión Social el cual debe contener los programas, proyectos, estregias y actividades que deben implementarse en el territorio a medida que se desarrolla la ejecución del plan parcial para atender y mitigar los impactos identificados.  </t>
  </si>
  <si>
    <t>LUIS ANDRES GAVIRIA</t>
  </si>
  <si>
    <t xml:space="preserve">¿Cuál es el tratamiento que se le dará a los predios de propiedad horizontal? 
Pide que el acta de la reunión incluya las peticiones que la comunidad ha hecho.
Pide le sea aclarado para que se va a usar realmente el censo. </t>
  </si>
  <si>
    <t>En la actualidad hay varios predios bajo régimen de propiedad horizontal, y las alternativas de participación en desarrollo de los proyectos inmobiliarios será la misma que para propietarios que no se encuentran bajo este régimen.</t>
  </si>
  <si>
    <t>INGRID GALINDO</t>
  </si>
  <si>
    <t>¿El proyecto CSB esta dirigido a nueva población?
Quiere claridad sobre las alternativas de participación en el proyecto
Con respecto al censo pregunta ¿para San Bernardo Tercer Milenio se midió el impacto del proyecto? ¿Cuáles fueron las acciones para mitigar el impacto de ese proyecto?</t>
  </si>
  <si>
    <r>
      <rPr>
        <sz val="10"/>
        <color theme="1"/>
        <rFont val="Arial"/>
      </rPr>
      <t xml:space="preserve">1. La Empresa de Renovación y Desarrollo Urbano de Bogotá, adelanta la formulación del Plan Parcial Centro San Bernardo para mejorar las condiciones de habitabilidad de la población propietaria y residente. Dentro de los principios orientadores de la intervención se encuentran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(VIS).
b. Promover el desarrollo de vivienda de interés prioritario (VIP).
c. Promover el desarrollo de vivienda social en arriendo.
d. Promover el desarrollo de vivienda no social.
2.  Los propietarios de inmuebles podran hacerse participes (socios inversionistas)  mediante el aporte de sus inmuebles para el desarrollo del Plan Parcial.
3. Para el plan parcial San Bernardo Tercer Milenio, en cumplimiento al Decreto 296 de 2003, se realizó caracterización socioeconómica, identificación, estimación y evaluación de impactos y finalmente, la formulación y ejecución del del Plan de Gestión Social.
</t>
    </r>
    <r>
      <rPr>
        <b/>
        <sz val="10"/>
        <color rgb="FFFF0000"/>
        <rFont val="Arial"/>
      </rPr>
      <t xml:space="preserve">
</t>
    </r>
    <r>
      <rPr>
        <sz val="10"/>
        <color theme="1"/>
        <rFont val="Arial"/>
      </rPr>
      <t>4. Teniendo en cuenta la información obtenida en el censo de población y el diagnóstico socioeconómico, las acciones desarrolladas estuvieron dirigidas a garantizar el acceso a la oferta de servicios sociales y el acompañamiento de las entidades durante el proceso de intervención y el posterior traslado de las personas residentes en los predios objeto de adquisición por utilidad pública, como es el caso del Plan Parcial San Bernardo Tercer Milenio. En ese sentido, los protocolos de articulación establecidos con cada entidad desde los niveles distrital y local, inicialmente estuvieron centrados en responder a las necesidades de las personas residentes en los predios, mediante la remisión, trámite y gestión de solicitudes de atención social, además del abordaje en territorio y traslado de población vulnerable en los casos que así lo requirieron
Las unidades económicas identificadas, recibieron el apoyo al  traslado y se cuenta con información de aquellas que dieron continuidad a la misma en otras zonas de la ciudad.
El valor recibido por concepto de compensaciones económicas del plan de gestión social, se liquidó y pagó en el marco de lo establecido en la normatividad vigente en la materia y de acuerdo a las características de cada caso particular.</t>
    </r>
  </si>
  <si>
    <t>NUBIA PARRA</t>
  </si>
  <si>
    <t>¿Qué garantías hay de adquirir vivienda en el proyecto SBTM y en qué condiciones?
¿Cuál es el proceso para permanecer? 
Inquitudes sobre el precio del mts2</t>
  </si>
  <si>
    <r>
      <rPr>
        <sz val="10"/>
        <color theme="1"/>
        <rFont val="Arial"/>
      </rPr>
      <t xml:space="preserve">1. </t>
    </r>
    <r>
      <rPr>
        <b/>
        <sz val="10"/>
        <color rgb="FFFF0000"/>
        <rFont val="Arial"/>
      </rPr>
      <t xml:space="preserve">
</t>
    </r>
    <r>
      <rPr>
        <sz val="10"/>
        <color theme="1"/>
        <rFont val="Arial"/>
      </rPr>
      <t>2. La Empresa de Renovación y Desarrollo Urbano de Bogotá, adelanta la formulación del Plan Parcial Centro San Bernardo para mejorar las condiciones de habitablidad de la población propietaria y residente. Dentro de los principios orientadores de la intervención se encuentra: HABITAR, el cual tiene por objetivo ofertar nuevas soluciones habitacionales que reduzcan el déficit existente, mediante una oferta variada de vivienda, dirigida a los propietarios de inmuebles, actuales, residentes y nueva población. Para el cumplimiento de este objetivo, el Plan Parcial desarrolla las siguientes estrategias:
a. Promover el desarrollo de vivienda de interés social.
b. Promover el desarrollo de vivienda de interés prioritario.
c. Promover el desarrollo de vivienda social en arriendo.
d. Promover el desarrollo de vivienda no social.
En este sentido, se busca que la población residente y arrendataria permanezca en la zona. 
Las condiciones para para participar en desarrollo de los proyectos inmobiliarios por parte de los propietarios de predios, así como para acceder a una vivienda en arriendo por parte de los que son arrendatarios, serán definidas a través de reuniones con cada interesado, para lo cual serán citados según la información suministrada en el censo.
3. El valor de metro cuadrado será determinado en un informe de avalúo comercial elaborado por la unidad Administrativa Especial  de  Catastro Distrital, cuyos procedimientos y metodologías pueden ser consultadas a en el Decreto 1420 de 1998 y la Resolución 620 de 2008. Ahora bien, teniendo en cuenta que a la fecha no se han solicitado avalúos comerciales no existe información de valores de metro cuadrado.</t>
    </r>
  </si>
  <si>
    <t>¿Por qué se dan licencias de construcción en el barrio si se van a demoler los predios? ¿Cuál es el poder de decisión de la ERU para definir el precio que se va a pagar por el metro cuadrado?</t>
  </si>
  <si>
    <t>Hasta tanto un predio o inmueble no tenga una limitación al dominio debidamente inscrita o registrada en los folios de matrícula inmobiliaria son susceptibles de licenciamiento.
La ERU no tiene poder decisión ni incidencia alguna en la definición de los valores de los avalúos comerciales, ni determina el valor del metro cuadrado en ningún proyecto de renovación urbana, dado que estos son elaborados por la Unidad Administrativa Especial de Catastro Distrital o una lonja y se encuentran regulados por el Decreto Reglamentario el 1420 de 1998 compilado en el Decreto 1170 de 2015 y la Resolución 620 de 2008, tomando en cuenta los parámetros y criterios fijados por la ley.</t>
  </si>
  <si>
    <t>PATRICIA ROJAS</t>
  </si>
  <si>
    <t xml:space="preserve">Manifiesta que el acta que resulte de esta reunión debe ser consensuada y trabajada con la participación de la comunidad. Pide que el registro no sea editado como en anteriores ocasiones y que las inquietudes que no fueron solucionadas sean solucionadas en una comunicación escrita. 
Manifiesta que el plan de gestión social debe plantear cosas para toda la comunidad y no solo para la población vulnerable. Manifiesta que no se ha evidenciado la ejecución del plan de gestión social de San Bernardo Tercer Milenio.  Requieren la aplicabilidad real del plan de gestión social la formulación del proyecto San Bernardo Tercer Milenio. Quisiera saber cuál fue el beneficio real para los habitantes de tercer milenio.
</t>
  </si>
  <si>
    <r>
      <rPr>
        <sz val="10"/>
        <color theme="1"/>
        <rFont val="Arial"/>
      </rPr>
      <t xml:space="preserve">La relatoria de la reunión presencial realizada el día sábado 26 de marzo de 2021 con la comunidad del barrio San Bernardo, fue una transcripción del audio grabado y publicado en la página web de la entidad. </t>
    </r>
    <r>
      <rPr>
        <u/>
        <sz val="10"/>
        <color rgb="FF1155CC"/>
        <rFont val="Arial"/>
      </rPr>
      <t>www.eru.gov.co</t>
    </r>
    <r>
      <rPr>
        <sz val="10"/>
        <color theme="1"/>
        <rFont val="Arial"/>
      </rPr>
      <t>.
Todas las peticiones presentadas por la comunidad en medio escrito y verbal el día sábado 26 de marzo de 2022, fueron sistematizadas en la presente matriz para dar respuesta a cada una, todo hace parte de los soportes del acta de la mencionada reunión.
En el marco de la etapa de formulación del Plan Parcial "Centro San Bernardo", la Empresa de Renovación y Desarrollo Urbano de Bogotá, adelanta la elaboración del estudio socioeconómico de la población que reside y/o realiza actividad económica al interior de los predios ubicados en el polígono delimitado, el cual incluye la caracterización socioeconómica, la identificación, estimación y evaluación de impactos y finalmente, la formulación del Plan de Gestión Social el cual debe contener los programas, proyectos, estregias y actividades que deben implementarse en el territorio a medida que se desarrolla la ejecución del plan parcial para atender y mitigar los impactos identificados.  
De acuerdo con lo anterior, en la actualidad, se está trabajando en la identificación de los impactos que generará el proyecto para posteriormente trabajar en la formulación de los planes y programas en el marco del Plan de Gestión Social, el cual incluye la estrategia de articulación interinstitucional construida a partir de los hallazgos del diagnóstico socioeconómico, de los impactos identificados y de la oferta institucional disponible para que, se facilite la vinculación de población vulnerable identificada de acuerdo con sus demandas.
Y finalmente, en relación con el proyecto San Bernardo Tercer Milenio y la ejecución de su Plan de Gestión Social, en el componente económico previo cumplimiento de los requisitos de acuerdo con la normatividad vigente, se tramitó y pagó la compensación económica de acuerdo al tipo de tenencia y uso. En el componente social, de acuerdo con las condiciones de las unidades sociales identificadas, las acciones en su mayoría estuvieron dirigidas a garantizar el acceso a la oferta de servicios sociales y el acompañamiento de las entidades durante el proceso de intervención y el posterior traslado de las personas residentes en los predios objeto de adquisición por utilidad pública, como fue el caso de San Bernardo Tercer Milenio.
En ese sentido, los protocolos de articulación establecidos con cada entidad desde los niveles distrital y local, estuvieron centrados en responder a las necesidades de las personas residentes en los predios, mediante la remisión, trámite y gestión de solicitudes de atención social, además del abordaje en territorio y traslado de población vulnerable en los casos que así lo requierieron.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</si>
</sst>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b/>
      <sz val="11"/>
      <color theme="1"/>
      <name val="Arial"/>
    </font>
    <font>
      <b/>
      <sz val="12"/>
      <color theme="1"/>
      <name val="Calibri"/>
      <scheme val="minor"/>
    </font>
    <font>
      <sz val="11"/>
      <color theme="1"/>
      <name val="Calibri"/>
      <scheme val="minor"/>
    </font>
    <font>
      <sz val="11"/>
      <color theme="1"/>
      <name val="Arial"/>
    </font>
    <font>
      <sz val="10"/>
      <color theme="1"/>
      <name val="Arial"/>
    </font>
    <font>
      <b/>
      <sz val="10"/>
      <color theme="1"/>
      <name val="Arial"/>
    </font>
    <font>
      <sz val="10"/>
      <color rgb="FF000000"/>
      <name val="Arial"/>
    </font>
    <font>
      <sz val="10"/>
      <color rgb="FFFF0000"/>
      <name val="Arial"/>
    </font>
    <font>
      <u/>
      <sz val="10"/>
      <color rgb="FF0000FF"/>
      <name val="Arial"/>
    </font>
    <font>
      <u/>
      <sz val="10"/>
      <color theme="1"/>
      <name val="Arial"/>
    </font>
    <font>
      <sz val="11"/>
      <color theme="1"/>
      <name val="Calibri"/>
    </font>
    <font>
      <i/>
      <sz val="10"/>
      <color theme="1"/>
      <name val="Arial"/>
    </font>
    <font>
      <u/>
      <sz val="10"/>
      <color rgb="FF1155CC"/>
      <name val="Arial"/>
    </font>
    <font>
      <b/>
      <sz val="10"/>
      <color rgb="FFFF0000"/>
      <name val="Arial"/>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7">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8">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top" wrapText="1"/>
    </xf>
    <xf numFmtId="0" fontId="2" fillId="0" borderId="0" xfId="0" applyFont="1" applyAlignment="1">
      <alignment horizontal="center" vertical="top" wrapText="1"/>
    </xf>
    <xf numFmtId="0" fontId="3" fillId="2" borderId="0" xfId="0" applyFont="1" applyFill="1" applyAlignment="1">
      <alignment horizontal="center" wrapText="1"/>
    </xf>
    <xf numFmtId="0" fontId="3" fillId="0" borderId="0" xfId="0" applyFont="1" applyAlignment="1">
      <alignment horizont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wrapText="1"/>
    </xf>
    <xf numFmtId="0" fontId="4" fillId="0" borderId="6" xfId="0" applyFont="1" applyBorder="1" applyAlignment="1">
      <alignment vertical="top" wrapText="1"/>
    </xf>
    <xf numFmtId="0" fontId="5" fillId="0" borderId="4" xfId="0" applyFont="1" applyBorder="1" applyAlignment="1">
      <alignment vertical="top" wrapText="1"/>
    </xf>
    <xf numFmtId="0" fontId="3" fillId="2" borderId="0" xfId="0" applyFont="1" applyFill="1" applyAlignment="1">
      <alignment wrapText="1"/>
    </xf>
    <xf numFmtId="0" fontId="3" fillId="0" borderId="0" xfId="0" applyFont="1" applyAlignment="1">
      <alignment wrapText="1"/>
    </xf>
    <xf numFmtId="0" fontId="4" fillId="0" borderId="6" xfId="0" applyFont="1" applyBorder="1" applyAlignment="1">
      <alignment vertical="top" wrapText="1"/>
    </xf>
    <xf numFmtId="0" fontId="5" fillId="0" borderId="4" xfId="0" applyFont="1" applyBorder="1" applyAlignment="1">
      <alignment vertical="top" wrapText="1"/>
    </xf>
    <xf numFmtId="0" fontId="3" fillId="2" borderId="0" xfId="0" applyFont="1" applyFill="1" applyAlignment="1">
      <alignment wrapText="1"/>
    </xf>
    <xf numFmtId="0" fontId="6" fillId="0" borderId="4" xfId="0" applyFont="1" applyBorder="1" applyAlignment="1">
      <alignment vertical="top" wrapText="1"/>
    </xf>
    <xf numFmtId="0" fontId="5" fillId="2" borderId="4" xfId="0" applyFont="1" applyFill="1" applyBorder="1" applyAlignment="1">
      <alignment vertical="top" wrapText="1"/>
    </xf>
    <xf numFmtId="0" fontId="7" fillId="0" borderId="4" xfId="0" applyFont="1" applyBorder="1" applyAlignment="1">
      <alignment vertical="top" wrapText="1"/>
    </xf>
    <xf numFmtId="0" fontId="3" fillId="0" borderId="0" xfId="0" applyFont="1" applyAlignment="1">
      <alignment wrapText="1"/>
    </xf>
    <xf numFmtId="0" fontId="7" fillId="3" borderId="0" xfId="0" applyFont="1" applyFill="1" applyAlignment="1">
      <alignment horizontal="left" vertical="top" wrapText="1"/>
    </xf>
    <xf numFmtId="0" fontId="5" fillId="0" borderId="4" xfId="0" applyFont="1" applyBorder="1" applyAlignment="1">
      <alignment horizontal="left" vertical="top" wrapText="1"/>
    </xf>
    <xf numFmtId="0" fontId="3" fillId="0" borderId="0" xfId="0" applyFont="1"/>
    <xf numFmtId="0" fontId="8" fillId="0" borderId="4" xfId="0" applyFont="1" applyBorder="1" applyAlignment="1">
      <alignment vertical="top" wrapText="1"/>
    </xf>
    <xf numFmtId="0" fontId="9" fillId="0" borderId="4" xfId="0" applyFont="1" applyBorder="1" applyAlignment="1">
      <alignment vertical="top" wrapText="1"/>
    </xf>
    <xf numFmtId="0" fontId="4" fillId="0" borderId="4" xfId="0" applyFont="1" applyBorder="1" applyAlignment="1">
      <alignment vertical="top" wrapText="1"/>
    </xf>
    <xf numFmtId="0" fontId="3" fillId="0" borderId="0" xfId="0" applyFont="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5" fillId="0" borderId="4" xfId="0" applyFont="1" applyBorder="1" applyAlignment="1">
      <alignment vertical="top" wrapText="1"/>
    </xf>
    <xf numFmtId="0" fontId="4" fillId="0" borderId="0" xfId="0" applyFont="1" applyAlignment="1">
      <alignment vertical="top" wrapText="1"/>
    </xf>
    <xf numFmtId="0" fontId="7" fillId="3" borderId="4" xfId="0" applyFont="1" applyFill="1" applyBorder="1" applyAlignment="1">
      <alignment vertical="top" wrapText="1"/>
    </xf>
    <xf numFmtId="0" fontId="3" fillId="0" borderId="0" xfId="0" applyFont="1" applyAlignment="1">
      <alignment vertical="top" wrapText="1"/>
    </xf>
    <xf numFmtId="0" fontId="10" fillId="0" borderId="4" xfId="0" applyFont="1" applyBorder="1" applyAlignment="1">
      <alignment vertical="top" wrapText="1"/>
    </xf>
    <xf numFmtId="0" fontId="11" fillId="0" borderId="0" xfId="0" applyFont="1" applyAlignment="1">
      <alignment vertical="top" wrapText="1"/>
    </xf>
    <xf numFmtId="0" fontId="5" fillId="0" borderId="0" xfId="0" applyFont="1" applyAlignment="1">
      <alignment vertical="top"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ru.gov.co/" TargetMode="External"/><Relationship Id="rId1" Type="http://schemas.openxmlformats.org/officeDocument/2006/relationships/hyperlink" Target="http://www.eru.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topLeftCell="B1" zoomScale="85" workbookViewId="0">
      <pane ySplit="1" topLeftCell="A2" activePane="bottomLeft" state="frozen"/>
      <selection pane="bottomLeft" activeCell="D1" sqref="D1"/>
    </sheetView>
  </sheetViews>
  <sheetFormatPr baseColWidth="10" defaultColWidth="14.42578125" defaultRowHeight="15" x14ac:dyDescent="0.25"/>
  <cols>
    <col min="1" max="1" width="7.140625" customWidth="1"/>
    <col min="2" max="2" width="21.42578125" customWidth="1"/>
    <col min="3" max="3" width="16.85546875" customWidth="1"/>
    <col min="4" max="4" width="80.28515625" customWidth="1"/>
    <col min="5" max="5" width="94.7109375" customWidth="1"/>
    <col min="6" max="6" width="31" customWidth="1"/>
    <col min="7" max="7" width="17" customWidth="1"/>
    <col min="8" max="20" width="10.7109375" customWidth="1"/>
  </cols>
  <sheetData>
    <row r="1" spans="1:20" ht="30" x14ac:dyDescent="0.25">
      <c r="A1" s="1" t="s">
        <v>0</v>
      </c>
      <c r="B1" s="2" t="s">
        <v>1</v>
      </c>
      <c r="C1" s="2" t="s">
        <v>2</v>
      </c>
      <c r="D1" s="3" t="s">
        <v>3</v>
      </c>
      <c r="E1" s="4" t="s">
        <v>4</v>
      </c>
      <c r="F1" s="5"/>
      <c r="G1" s="6"/>
      <c r="H1" s="6"/>
      <c r="I1" s="6"/>
      <c r="J1" s="6"/>
      <c r="K1" s="6"/>
      <c r="L1" s="6"/>
      <c r="M1" s="6"/>
      <c r="N1" s="6"/>
      <c r="O1" s="6"/>
      <c r="P1" s="6"/>
      <c r="Q1" s="6"/>
      <c r="R1" s="6"/>
      <c r="S1" s="6"/>
      <c r="T1" s="6"/>
    </row>
    <row r="2" spans="1:20" ht="204" x14ac:dyDescent="0.25">
      <c r="A2" s="7">
        <v>1</v>
      </c>
      <c r="B2" s="8" t="s">
        <v>3</v>
      </c>
      <c r="C2" s="9" t="s">
        <v>5</v>
      </c>
      <c r="D2" s="10" t="s">
        <v>6</v>
      </c>
      <c r="E2" s="11" t="s">
        <v>7</v>
      </c>
      <c r="F2" s="12"/>
      <c r="G2" s="13"/>
    </row>
    <row r="3" spans="1:20" ht="51" x14ac:dyDescent="0.25">
      <c r="A3" s="7">
        <f t="shared" ref="A3:A40" si="0">+A2+1</f>
        <v>2</v>
      </c>
      <c r="B3" s="8" t="s">
        <v>3</v>
      </c>
      <c r="C3" s="9" t="s">
        <v>5</v>
      </c>
      <c r="D3" s="14" t="s">
        <v>8</v>
      </c>
      <c r="E3" s="15" t="s">
        <v>9</v>
      </c>
      <c r="F3" s="16"/>
      <c r="G3" s="13"/>
    </row>
    <row r="4" spans="1:20" ht="267.75" x14ac:dyDescent="0.25">
      <c r="A4" s="7">
        <f t="shared" si="0"/>
        <v>3</v>
      </c>
      <c r="B4" s="8" t="s">
        <v>3</v>
      </c>
      <c r="C4" s="8" t="s">
        <v>10</v>
      </c>
      <c r="D4" s="14" t="s">
        <v>11</v>
      </c>
      <c r="E4" s="17" t="s">
        <v>12</v>
      </c>
      <c r="F4" s="16"/>
      <c r="G4" s="13"/>
    </row>
    <row r="5" spans="1:20" ht="229.5" x14ac:dyDescent="0.25">
      <c r="A5" s="7">
        <f t="shared" si="0"/>
        <v>4</v>
      </c>
      <c r="B5" s="8" t="s">
        <v>3</v>
      </c>
      <c r="C5" s="8" t="s">
        <v>13</v>
      </c>
      <c r="D5" s="14" t="s">
        <v>14</v>
      </c>
      <c r="E5" s="11" t="s">
        <v>15</v>
      </c>
      <c r="F5" s="12"/>
      <c r="G5" s="13"/>
    </row>
    <row r="6" spans="1:20" ht="191.25" x14ac:dyDescent="0.25">
      <c r="A6" s="7">
        <f t="shared" si="0"/>
        <v>5</v>
      </c>
      <c r="B6" s="8" t="s">
        <v>3</v>
      </c>
      <c r="C6" s="8" t="s">
        <v>5</v>
      </c>
      <c r="D6" s="14" t="s">
        <v>16</v>
      </c>
      <c r="E6" s="11" t="s">
        <v>17</v>
      </c>
      <c r="F6" s="12"/>
      <c r="G6" s="13"/>
    </row>
    <row r="7" spans="1:20" ht="409.5" x14ac:dyDescent="0.25">
      <c r="A7" s="7">
        <f t="shared" si="0"/>
        <v>6</v>
      </c>
      <c r="B7" s="8" t="s">
        <v>3</v>
      </c>
      <c r="C7" s="8" t="s">
        <v>5</v>
      </c>
      <c r="D7" s="14" t="s">
        <v>18</v>
      </c>
      <c r="E7" s="11" t="s">
        <v>19</v>
      </c>
      <c r="F7" s="12"/>
      <c r="G7" s="13"/>
    </row>
    <row r="8" spans="1:20" ht="216.75" x14ac:dyDescent="0.25">
      <c r="A8" s="7">
        <f t="shared" si="0"/>
        <v>7</v>
      </c>
      <c r="B8" s="8" t="s">
        <v>3</v>
      </c>
      <c r="C8" s="8" t="s">
        <v>5</v>
      </c>
      <c r="D8" s="14" t="s">
        <v>20</v>
      </c>
      <c r="E8" s="18" t="s">
        <v>21</v>
      </c>
      <c r="F8" s="12"/>
      <c r="G8" s="13"/>
    </row>
    <row r="9" spans="1:20" ht="242.25" x14ac:dyDescent="0.25">
      <c r="A9" s="7">
        <f t="shared" si="0"/>
        <v>8</v>
      </c>
      <c r="B9" s="8" t="s">
        <v>22</v>
      </c>
      <c r="C9" s="8" t="s">
        <v>5</v>
      </c>
      <c r="D9" s="14" t="s">
        <v>23</v>
      </c>
      <c r="E9" s="11" t="s">
        <v>24</v>
      </c>
      <c r="F9" s="12"/>
      <c r="G9" s="13"/>
    </row>
    <row r="10" spans="1:20" ht="242.25" x14ac:dyDescent="0.25">
      <c r="A10" s="7">
        <f t="shared" si="0"/>
        <v>9</v>
      </c>
      <c r="B10" s="8" t="s">
        <v>22</v>
      </c>
      <c r="C10" s="8" t="s">
        <v>25</v>
      </c>
      <c r="D10" s="14" t="s">
        <v>26</v>
      </c>
      <c r="E10" s="11" t="s">
        <v>27</v>
      </c>
      <c r="F10" s="12"/>
      <c r="G10" s="13"/>
    </row>
    <row r="11" spans="1:20" ht="242.25" x14ac:dyDescent="0.25">
      <c r="A11" s="7">
        <f t="shared" si="0"/>
        <v>10</v>
      </c>
      <c r="B11" s="8" t="s">
        <v>22</v>
      </c>
      <c r="C11" s="8" t="s">
        <v>28</v>
      </c>
      <c r="D11" s="14" t="s">
        <v>29</v>
      </c>
      <c r="E11" s="11" t="s">
        <v>30</v>
      </c>
      <c r="F11" s="12"/>
      <c r="G11" s="13"/>
    </row>
    <row r="12" spans="1:20" ht="191.25" x14ac:dyDescent="0.25">
      <c r="A12" s="7">
        <f t="shared" si="0"/>
        <v>11</v>
      </c>
      <c r="B12" s="8" t="s">
        <v>22</v>
      </c>
      <c r="C12" s="8" t="s">
        <v>31</v>
      </c>
      <c r="D12" s="10" t="s">
        <v>32</v>
      </c>
      <c r="E12" s="17" t="s">
        <v>33</v>
      </c>
      <c r="F12" s="12"/>
      <c r="G12" s="13"/>
    </row>
    <row r="13" spans="1:20" ht="85.5" x14ac:dyDescent="0.25">
      <c r="A13" s="7">
        <f t="shared" si="0"/>
        <v>12</v>
      </c>
      <c r="B13" s="8" t="s">
        <v>3</v>
      </c>
      <c r="C13" s="8" t="s">
        <v>34</v>
      </c>
      <c r="D13" s="14" t="s">
        <v>35</v>
      </c>
      <c r="E13" s="19" t="s">
        <v>36</v>
      </c>
      <c r="F13" s="16"/>
      <c r="G13" s="20"/>
    </row>
    <row r="14" spans="1:20" ht="153" x14ac:dyDescent="0.25">
      <c r="A14" s="7">
        <f t="shared" si="0"/>
        <v>13</v>
      </c>
      <c r="B14" s="8" t="s">
        <v>3</v>
      </c>
      <c r="C14" s="8" t="s">
        <v>5</v>
      </c>
      <c r="D14" s="14" t="s">
        <v>37</v>
      </c>
      <c r="E14" s="11" t="s">
        <v>38</v>
      </c>
      <c r="F14" s="16"/>
      <c r="G14" s="20"/>
    </row>
    <row r="15" spans="1:20" ht="293.25" x14ac:dyDescent="0.25">
      <c r="A15" s="7">
        <f t="shared" si="0"/>
        <v>14</v>
      </c>
      <c r="B15" s="8" t="s">
        <v>3</v>
      </c>
      <c r="C15" s="8" t="s">
        <v>5</v>
      </c>
      <c r="D15" s="14" t="s">
        <v>39</v>
      </c>
      <c r="E15" s="11" t="s">
        <v>40</v>
      </c>
      <c r="F15" s="12"/>
      <c r="G15" s="13"/>
    </row>
    <row r="16" spans="1:20" ht="409.5" x14ac:dyDescent="0.25">
      <c r="A16" s="7">
        <f t="shared" si="0"/>
        <v>15</v>
      </c>
      <c r="B16" s="8" t="s">
        <v>3</v>
      </c>
      <c r="C16" s="8" t="s">
        <v>41</v>
      </c>
      <c r="D16" s="14" t="s">
        <v>42</v>
      </c>
      <c r="E16" s="11" t="s">
        <v>43</v>
      </c>
      <c r="F16" s="12"/>
      <c r="G16" s="13"/>
    </row>
    <row r="17" spans="1:20" ht="267.75" x14ac:dyDescent="0.25">
      <c r="A17" s="7">
        <f t="shared" si="0"/>
        <v>16</v>
      </c>
      <c r="B17" s="8" t="s">
        <v>3</v>
      </c>
      <c r="C17" s="8" t="s">
        <v>44</v>
      </c>
      <c r="D17" s="14" t="s">
        <v>45</v>
      </c>
      <c r="E17" s="11" t="s">
        <v>46</v>
      </c>
      <c r="F17" s="16"/>
      <c r="G17" s="13"/>
    </row>
    <row r="18" spans="1:20" ht="357" x14ac:dyDescent="0.25">
      <c r="A18" s="7">
        <f t="shared" si="0"/>
        <v>17</v>
      </c>
      <c r="B18" s="8" t="s">
        <v>3</v>
      </c>
      <c r="C18" s="8" t="s">
        <v>47</v>
      </c>
      <c r="D18" s="14" t="s">
        <v>48</v>
      </c>
      <c r="E18" s="21" t="s">
        <v>49</v>
      </c>
      <c r="F18" s="12"/>
      <c r="G18" s="13"/>
    </row>
    <row r="19" spans="1:20" ht="191.25" x14ac:dyDescent="0.25">
      <c r="A19" s="7">
        <f t="shared" si="0"/>
        <v>18</v>
      </c>
      <c r="B19" s="8" t="s">
        <v>3</v>
      </c>
      <c r="C19" s="8" t="s">
        <v>50</v>
      </c>
      <c r="D19" s="10" t="s">
        <v>51</v>
      </c>
      <c r="E19" s="11" t="s">
        <v>52</v>
      </c>
      <c r="F19" s="12"/>
      <c r="G19" s="20"/>
    </row>
    <row r="20" spans="1:20" ht="127.5" x14ac:dyDescent="0.25">
      <c r="A20" s="7">
        <f t="shared" si="0"/>
        <v>19</v>
      </c>
      <c r="B20" s="8" t="s">
        <v>3</v>
      </c>
      <c r="C20" s="8" t="s">
        <v>5</v>
      </c>
      <c r="D20" s="14" t="s">
        <v>53</v>
      </c>
      <c r="E20" s="11" t="s">
        <v>54</v>
      </c>
      <c r="F20" s="12"/>
      <c r="G20" s="13"/>
    </row>
    <row r="21" spans="1:20" ht="153" x14ac:dyDescent="0.25">
      <c r="A21" s="7">
        <f t="shared" si="0"/>
        <v>20</v>
      </c>
      <c r="B21" s="8" t="s">
        <v>22</v>
      </c>
      <c r="C21" s="8" t="s">
        <v>55</v>
      </c>
      <c r="D21" s="14" t="s">
        <v>56</v>
      </c>
      <c r="E21" s="11" t="s">
        <v>57</v>
      </c>
      <c r="F21" s="12"/>
      <c r="G21" s="13"/>
    </row>
    <row r="22" spans="1:20" ht="242.25" x14ac:dyDescent="0.25">
      <c r="A22" s="7">
        <f t="shared" si="0"/>
        <v>21</v>
      </c>
      <c r="B22" s="8" t="s">
        <v>3</v>
      </c>
      <c r="C22" s="8" t="s">
        <v>58</v>
      </c>
      <c r="D22" s="14" t="s">
        <v>59</v>
      </c>
      <c r="E22" s="11" t="s">
        <v>60</v>
      </c>
      <c r="F22" s="12"/>
      <c r="G22" s="13"/>
    </row>
    <row r="23" spans="1:20" ht="63.75" x14ac:dyDescent="0.25">
      <c r="A23" s="7">
        <f t="shared" si="0"/>
        <v>22</v>
      </c>
      <c r="B23" s="8" t="s">
        <v>3</v>
      </c>
      <c r="C23" s="8" t="s">
        <v>61</v>
      </c>
      <c r="D23" s="14" t="s">
        <v>62</v>
      </c>
      <c r="E23" s="22" t="s">
        <v>63</v>
      </c>
      <c r="F23" s="12"/>
      <c r="G23" s="13"/>
    </row>
    <row r="24" spans="1:20" ht="204" x14ac:dyDescent="0.25">
      <c r="A24" s="7">
        <f t="shared" si="0"/>
        <v>23</v>
      </c>
      <c r="B24" s="8" t="s">
        <v>3</v>
      </c>
      <c r="C24" s="8" t="s">
        <v>64</v>
      </c>
      <c r="D24" s="14" t="s">
        <v>65</v>
      </c>
      <c r="E24" s="11" t="s">
        <v>66</v>
      </c>
      <c r="F24" s="12"/>
      <c r="G24" s="13"/>
    </row>
    <row r="25" spans="1:20" ht="153" x14ac:dyDescent="0.25">
      <c r="A25" s="7">
        <f t="shared" si="0"/>
        <v>24</v>
      </c>
      <c r="B25" s="8" t="s">
        <v>3</v>
      </c>
      <c r="C25" s="8" t="s">
        <v>5</v>
      </c>
      <c r="D25" s="14" t="s">
        <v>67</v>
      </c>
      <c r="E25" s="11" t="s">
        <v>68</v>
      </c>
      <c r="F25" s="12"/>
      <c r="G25" s="13"/>
    </row>
    <row r="26" spans="1:20" ht="204" x14ac:dyDescent="0.25">
      <c r="A26" s="7">
        <f t="shared" si="0"/>
        <v>25</v>
      </c>
      <c r="B26" s="8" t="s">
        <v>3</v>
      </c>
      <c r="C26" s="8" t="s">
        <v>5</v>
      </c>
      <c r="D26" s="14" t="s">
        <v>69</v>
      </c>
      <c r="E26" s="11" t="s">
        <v>70</v>
      </c>
      <c r="F26" s="12"/>
      <c r="G26" s="13"/>
    </row>
    <row r="27" spans="1:20" ht="229.5" x14ac:dyDescent="0.25">
      <c r="A27" s="7">
        <f t="shared" si="0"/>
        <v>26</v>
      </c>
      <c r="B27" s="8" t="s">
        <v>3</v>
      </c>
      <c r="C27" s="8" t="s">
        <v>5</v>
      </c>
      <c r="D27" s="14" t="s">
        <v>71</v>
      </c>
      <c r="E27" s="11" t="s">
        <v>72</v>
      </c>
      <c r="F27" s="12"/>
      <c r="G27" s="13"/>
    </row>
    <row r="28" spans="1:20" ht="409.5" x14ac:dyDescent="0.25">
      <c r="A28" s="7">
        <f t="shared" si="0"/>
        <v>27</v>
      </c>
      <c r="B28" s="8" t="s">
        <v>3</v>
      </c>
      <c r="C28" s="8" t="s">
        <v>5</v>
      </c>
      <c r="D28" s="14" t="s">
        <v>73</v>
      </c>
      <c r="E28" s="11" t="s">
        <v>74</v>
      </c>
      <c r="F28" s="12"/>
      <c r="G28" s="13"/>
      <c r="H28" s="23"/>
      <c r="I28" s="23"/>
      <c r="J28" s="23"/>
      <c r="K28" s="23"/>
      <c r="L28" s="23"/>
      <c r="M28" s="23"/>
      <c r="N28" s="23"/>
      <c r="O28" s="23"/>
      <c r="P28" s="23"/>
      <c r="Q28" s="23"/>
      <c r="R28" s="23"/>
      <c r="S28" s="23"/>
      <c r="T28" s="23"/>
    </row>
    <row r="29" spans="1:20" ht="409.5" x14ac:dyDescent="0.25">
      <c r="A29" s="7">
        <f t="shared" si="0"/>
        <v>28</v>
      </c>
      <c r="B29" s="8" t="s">
        <v>3</v>
      </c>
      <c r="C29" s="8" t="s">
        <v>5</v>
      </c>
      <c r="D29" s="14" t="s">
        <v>75</v>
      </c>
      <c r="E29" s="24" t="s">
        <v>76</v>
      </c>
      <c r="F29" s="12"/>
      <c r="G29" s="13"/>
    </row>
    <row r="30" spans="1:20" ht="357" x14ac:dyDescent="0.25">
      <c r="A30" s="7">
        <f t="shared" si="0"/>
        <v>29</v>
      </c>
      <c r="B30" s="8" t="s">
        <v>3</v>
      </c>
      <c r="C30" s="8" t="s">
        <v>5</v>
      </c>
      <c r="D30" s="14" t="s">
        <v>77</v>
      </c>
      <c r="E30" s="24" t="s">
        <v>78</v>
      </c>
      <c r="F30" s="12"/>
      <c r="G30" s="13"/>
    </row>
    <row r="31" spans="1:20" ht="409.5" x14ac:dyDescent="0.25">
      <c r="A31" s="7">
        <f t="shared" si="0"/>
        <v>30</v>
      </c>
      <c r="B31" s="8" t="s">
        <v>3</v>
      </c>
      <c r="C31" s="8" t="s">
        <v>5</v>
      </c>
      <c r="D31" s="10" t="s">
        <v>79</v>
      </c>
      <c r="E31" s="11" t="s">
        <v>80</v>
      </c>
      <c r="F31" s="12"/>
      <c r="G31" s="13"/>
    </row>
    <row r="32" spans="1:20" ht="114" x14ac:dyDescent="0.25">
      <c r="A32" s="7">
        <f t="shared" si="0"/>
        <v>31</v>
      </c>
      <c r="B32" s="8" t="s">
        <v>3</v>
      </c>
      <c r="C32" s="8" t="s">
        <v>81</v>
      </c>
      <c r="D32" s="14" t="s">
        <v>82</v>
      </c>
      <c r="E32" s="11" t="s">
        <v>83</v>
      </c>
      <c r="F32" s="12"/>
      <c r="G32" s="13"/>
    </row>
    <row r="33" spans="1:7" ht="127.5" x14ac:dyDescent="0.25">
      <c r="A33" s="7">
        <f t="shared" si="0"/>
        <v>32</v>
      </c>
      <c r="B33" s="8" t="s">
        <v>3</v>
      </c>
      <c r="C33" s="8" t="s">
        <v>5</v>
      </c>
      <c r="D33" s="14" t="s">
        <v>84</v>
      </c>
      <c r="E33" s="11" t="s">
        <v>85</v>
      </c>
      <c r="F33" s="12"/>
      <c r="G33" s="13"/>
    </row>
    <row r="34" spans="1:7" ht="408" x14ac:dyDescent="0.25">
      <c r="A34" s="7">
        <f t="shared" si="0"/>
        <v>33</v>
      </c>
      <c r="B34" s="8" t="s">
        <v>3</v>
      </c>
      <c r="C34" s="8" t="s">
        <v>5</v>
      </c>
      <c r="D34" s="14" t="s">
        <v>86</v>
      </c>
      <c r="E34" s="11" t="s">
        <v>87</v>
      </c>
      <c r="F34" s="12"/>
      <c r="G34" s="13"/>
    </row>
    <row r="35" spans="1:7" ht="255" x14ac:dyDescent="0.25">
      <c r="A35" s="7">
        <f t="shared" si="0"/>
        <v>34</v>
      </c>
      <c r="B35" s="8" t="s">
        <v>22</v>
      </c>
      <c r="C35" s="8" t="s">
        <v>88</v>
      </c>
      <c r="D35" s="14" t="s">
        <v>89</v>
      </c>
      <c r="E35" s="11" t="s">
        <v>90</v>
      </c>
      <c r="F35" s="12"/>
      <c r="G35" s="13"/>
    </row>
    <row r="36" spans="1:7" ht="409.5" x14ac:dyDescent="0.25">
      <c r="A36" s="7">
        <f t="shared" si="0"/>
        <v>35</v>
      </c>
      <c r="B36" s="8" t="s">
        <v>3</v>
      </c>
      <c r="C36" s="8" t="s">
        <v>5</v>
      </c>
      <c r="D36" s="14" t="s">
        <v>91</v>
      </c>
      <c r="E36" s="25" t="s">
        <v>92</v>
      </c>
      <c r="F36" s="12"/>
      <c r="G36" s="13"/>
    </row>
    <row r="37" spans="1:7" ht="242.25" x14ac:dyDescent="0.25">
      <c r="A37" s="7">
        <f t="shared" si="0"/>
        <v>36</v>
      </c>
      <c r="B37" s="8" t="s">
        <v>22</v>
      </c>
      <c r="C37" s="8" t="s">
        <v>93</v>
      </c>
      <c r="D37" s="10" t="s">
        <v>94</v>
      </c>
      <c r="E37" s="11" t="s">
        <v>24</v>
      </c>
      <c r="F37" s="12"/>
      <c r="G37" s="13"/>
    </row>
    <row r="38" spans="1:7" ht="28.5" x14ac:dyDescent="0.25">
      <c r="A38" s="7">
        <f t="shared" si="0"/>
        <v>37</v>
      </c>
      <c r="B38" s="8" t="s">
        <v>95</v>
      </c>
      <c r="C38" s="8" t="s">
        <v>96</v>
      </c>
      <c r="D38" s="10" t="s">
        <v>97</v>
      </c>
      <c r="E38" s="11" t="s">
        <v>98</v>
      </c>
      <c r="F38" s="12"/>
      <c r="G38" s="13"/>
    </row>
    <row r="39" spans="1:7" ht="242.25" x14ac:dyDescent="0.25">
      <c r="A39" s="7">
        <f t="shared" si="0"/>
        <v>38</v>
      </c>
      <c r="B39" s="8" t="s">
        <v>22</v>
      </c>
      <c r="C39" s="8" t="s">
        <v>99</v>
      </c>
      <c r="D39" s="14" t="s">
        <v>100</v>
      </c>
      <c r="E39" s="11" t="s">
        <v>24</v>
      </c>
      <c r="F39" s="12"/>
      <c r="G39" s="13"/>
    </row>
    <row r="40" spans="1:7" ht="191.25" x14ac:dyDescent="0.25">
      <c r="A40" s="8">
        <f t="shared" si="0"/>
        <v>39</v>
      </c>
      <c r="B40" s="8" t="s">
        <v>3</v>
      </c>
      <c r="C40" s="8" t="s">
        <v>101</v>
      </c>
      <c r="D40" s="26" t="s">
        <v>102</v>
      </c>
      <c r="E40" s="11" t="s">
        <v>103</v>
      </c>
      <c r="F40" s="12"/>
      <c r="G40" s="13"/>
    </row>
    <row r="41" spans="1:7" ht="409.5" x14ac:dyDescent="0.25">
      <c r="A41" s="27">
        <v>40</v>
      </c>
      <c r="B41" s="28" t="s">
        <v>104</v>
      </c>
      <c r="C41" s="28" t="s">
        <v>105</v>
      </c>
      <c r="D41" s="26" t="s">
        <v>106</v>
      </c>
      <c r="E41" s="11" t="s">
        <v>107</v>
      </c>
      <c r="F41" s="12"/>
      <c r="G41" s="13"/>
    </row>
    <row r="42" spans="1:7" ht="71.25" x14ac:dyDescent="0.25">
      <c r="A42" s="29">
        <v>41</v>
      </c>
      <c r="B42" s="28" t="s">
        <v>3</v>
      </c>
      <c r="C42" s="28" t="s">
        <v>108</v>
      </c>
      <c r="D42" s="26" t="s">
        <v>109</v>
      </c>
      <c r="E42" s="30"/>
      <c r="F42" s="12"/>
      <c r="G42" s="13"/>
    </row>
    <row r="43" spans="1:7" ht="344.25" x14ac:dyDescent="0.25">
      <c r="A43" s="27">
        <v>42</v>
      </c>
      <c r="B43" s="28" t="s">
        <v>3</v>
      </c>
      <c r="C43" s="28" t="s">
        <v>110</v>
      </c>
      <c r="D43" s="31" t="s">
        <v>111</v>
      </c>
      <c r="E43" s="32" t="s">
        <v>112</v>
      </c>
      <c r="F43" s="12"/>
      <c r="G43" s="13"/>
    </row>
    <row r="44" spans="1:7" ht="85.5" x14ac:dyDescent="0.25">
      <c r="A44" s="29">
        <v>43</v>
      </c>
      <c r="B44" s="28" t="s">
        <v>3</v>
      </c>
      <c r="C44" s="28" t="s">
        <v>113</v>
      </c>
      <c r="D44" s="26" t="s">
        <v>114</v>
      </c>
      <c r="E44" s="11" t="s">
        <v>115</v>
      </c>
      <c r="F44" s="12"/>
      <c r="G44" s="13"/>
    </row>
    <row r="45" spans="1:7" ht="178.5" x14ac:dyDescent="0.25">
      <c r="A45" s="29">
        <v>44</v>
      </c>
      <c r="B45" s="28" t="s">
        <v>104</v>
      </c>
      <c r="C45" s="28" t="s">
        <v>116</v>
      </c>
      <c r="D45" s="26" t="s">
        <v>117</v>
      </c>
      <c r="E45" s="11" t="s">
        <v>118</v>
      </c>
      <c r="F45" s="12"/>
      <c r="G45" s="13"/>
    </row>
    <row r="46" spans="1:7" ht="45" x14ac:dyDescent="0.25">
      <c r="A46" s="29">
        <v>45</v>
      </c>
      <c r="B46" s="28" t="s">
        <v>104</v>
      </c>
      <c r="C46" s="28" t="s">
        <v>119</v>
      </c>
      <c r="D46" s="26" t="s">
        <v>120</v>
      </c>
      <c r="E46" s="33" t="s">
        <v>121</v>
      </c>
      <c r="F46" s="12"/>
      <c r="G46" s="13"/>
    </row>
    <row r="47" spans="1:7" ht="409.5" x14ac:dyDescent="0.25">
      <c r="A47" s="29">
        <v>46</v>
      </c>
      <c r="B47" s="28" t="s">
        <v>3</v>
      </c>
      <c r="C47" s="28" t="s">
        <v>122</v>
      </c>
      <c r="D47" s="26" t="s">
        <v>123</v>
      </c>
      <c r="E47" s="11" t="s">
        <v>124</v>
      </c>
      <c r="F47" s="12"/>
      <c r="G47" s="13"/>
    </row>
    <row r="48" spans="1:7" ht="331.5" x14ac:dyDescent="0.25">
      <c r="A48" s="29">
        <v>47</v>
      </c>
      <c r="B48" s="28" t="s">
        <v>3</v>
      </c>
      <c r="C48" s="28" t="s">
        <v>125</v>
      </c>
      <c r="D48" s="26" t="s">
        <v>126</v>
      </c>
      <c r="E48" s="11" t="s">
        <v>127</v>
      </c>
      <c r="F48" s="12"/>
      <c r="G48" s="13"/>
    </row>
    <row r="49" spans="1:7" ht="89.25" x14ac:dyDescent="0.25">
      <c r="A49" s="29">
        <v>47</v>
      </c>
      <c r="B49" s="28" t="s">
        <v>3</v>
      </c>
      <c r="C49" s="28" t="s">
        <v>5</v>
      </c>
      <c r="D49" s="26" t="s">
        <v>128</v>
      </c>
      <c r="E49" s="11" t="s">
        <v>129</v>
      </c>
      <c r="F49" s="12"/>
      <c r="G49" s="13"/>
    </row>
    <row r="50" spans="1:7" ht="409.5" x14ac:dyDescent="0.25">
      <c r="A50" s="29">
        <v>48</v>
      </c>
      <c r="B50" s="28" t="s">
        <v>104</v>
      </c>
      <c r="C50" s="28" t="s">
        <v>130</v>
      </c>
      <c r="D50" s="26" t="s">
        <v>131</v>
      </c>
      <c r="E50" s="34" t="s">
        <v>132</v>
      </c>
      <c r="F50" s="12"/>
      <c r="G50" s="13"/>
    </row>
    <row r="51" spans="1:7" x14ac:dyDescent="0.25">
      <c r="C51" s="13"/>
      <c r="D51" s="35"/>
      <c r="E51" s="36"/>
      <c r="F51" s="12"/>
      <c r="G51" s="13"/>
    </row>
    <row r="52" spans="1:7" x14ac:dyDescent="0.25">
      <c r="C52" s="13"/>
      <c r="D52" s="35"/>
      <c r="E52" s="36"/>
      <c r="F52" s="12"/>
      <c r="G52" s="13"/>
    </row>
    <row r="53" spans="1:7" x14ac:dyDescent="0.25">
      <c r="C53" s="13"/>
      <c r="D53" s="35"/>
      <c r="E53" s="36"/>
      <c r="F53" s="12"/>
      <c r="G53" s="13"/>
    </row>
    <row r="54" spans="1:7" x14ac:dyDescent="0.25">
      <c r="C54" s="13"/>
      <c r="D54" s="35"/>
      <c r="E54" s="36"/>
      <c r="F54" s="12"/>
      <c r="G54" s="13"/>
    </row>
    <row r="55" spans="1:7" x14ac:dyDescent="0.25">
      <c r="C55" s="13"/>
      <c r="D55" s="35"/>
      <c r="E55" s="36"/>
      <c r="F55" s="12"/>
      <c r="G55" s="13"/>
    </row>
    <row r="56" spans="1:7" x14ac:dyDescent="0.25">
      <c r="C56" s="13"/>
      <c r="D56" s="35"/>
      <c r="E56" s="36"/>
      <c r="F56" s="12"/>
      <c r="G56" s="13"/>
    </row>
    <row r="57" spans="1:7" x14ac:dyDescent="0.25">
      <c r="C57" s="13"/>
      <c r="D57" s="35"/>
      <c r="E57" s="36"/>
      <c r="F57" s="12"/>
      <c r="G57" s="13"/>
    </row>
    <row r="58" spans="1:7" x14ac:dyDescent="0.25">
      <c r="C58" s="13"/>
      <c r="D58" s="35"/>
      <c r="E58" s="36"/>
      <c r="F58" s="12"/>
      <c r="G58" s="13"/>
    </row>
    <row r="59" spans="1:7" x14ac:dyDescent="0.25">
      <c r="C59" s="13"/>
      <c r="D59" s="35"/>
      <c r="E59" s="36"/>
      <c r="F59" s="12"/>
      <c r="G59" s="13"/>
    </row>
    <row r="60" spans="1:7" x14ac:dyDescent="0.25">
      <c r="C60" s="13"/>
      <c r="D60" s="35"/>
      <c r="E60" s="36"/>
      <c r="F60" s="12"/>
      <c r="G60" s="13"/>
    </row>
    <row r="61" spans="1:7" x14ac:dyDescent="0.25">
      <c r="C61" s="13"/>
      <c r="D61" s="35"/>
      <c r="E61" s="36"/>
      <c r="F61" s="12"/>
      <c r="G61" s="13"/>
    </row>
    <row r="62" spans="1:7" x14ac:dyDescent="0.25">
      <c r="C62" s="13"/>
      <c r="D62" s="35"/>
      <c r="E62" s="36"/>
      <c r="F62" s="12"/>
      <c r="G62" s="13"/>
    </row>
    <row r="63" spans="1:7" x14ac:dyDescent="0.25">
      <c r="C63" s="13"/>
      <c r="D63" s="35"/>
      <c r="E63" s="36"/>
      <c r="F63" s="12"/>
      <c r="G63" s="13"/>
    </row>
    <row r="64" spans="1:7" x14ac:dyDescent="0.25">
      <c r="C64" s="13"/>
      <c r="D64" s="35"/>
      <c r="E64" s="36"/>
      <c r="F64" s="12"/>
      <c r="G64" s="13"/>
    </row>
    <row r="65" spans="3:7" x14ac:dyDescent="0.25">
      <c r="C65" s="13"/>
      <c r="D65" s="35"/>
      <c r="E65" s="36"/>
      <c r="F65" s="12"/>
      <c r="G65" s="13"/>
    </row>
    <row r="66" spans="3:7" x14ac:dyDescent="0.25">
      <c r="C66" s="13"/>
      <c r="D66" s="35"/>
      <c r="E66" s="36"/>
      <c r="F66" s="12"/>
      <c r="G66" s="13"/>
    </row>
    <row r="67" spans="3:7" x14ac:dyDescent="0.25">
      <c r="C67" s="13"/>
      <c r="D67" s="35"/>
      <c r="E67" s="36"/>
      <c r="F67" s="12"/>
      <c r="G67" s="13"/>
    </row>
    <row r="68" spans="3:7" x14ac:dyDescent="0.25">
      <c r="C68" s="13"/>
      <c r="D68" s="35"/>
      <c r="E68" s="36"/>
      <c r="F68" s="12"/>
      <c r="G68" s="13"/>
    </row>
    <row r="69" spans="3:7" x14ac:dyDescent="0.25">
      <c r="C69" s="13"/>
      <c r="D69" s="35"/>
      <c r="E69" s="36"/>
      <c r="F69" s="12"/>
      <c r="G69" s="13"/>
    </row>
    <row r="70" spans="3:7" x14ac:dyDescent="0.25">
      <c r="C70" s="13"/>
      <c r="D70" s="35"/>
      <c r="E70" s="36"/>
      <c r="F70" s="12"/>
      <c r="G70" s="13"/>
    </row>
    <row r="71" spans="3:7" x14ac:dyDescent="0.25">
      <c r="C71" s="13"/>
      <c r="D71" s="35"/>
      <c r="E71" s="36"/>
      <c r="F71" s="12"/>
      <c r="G71" s="13"/>
    </row>
    <row r="72" spans="3:7" x14ac:dyDescent="0.25">
      <c r="C72" s="13"/>
      <c r="D72" s="35"/>
      <c r="E72" s="36"/>
      <c r="F72" s="12"/>
      <c r="G72" s="13"/>
    </row>
    <row r="73" spans="3:7" x14ac:dyDescent="0.25">
      <c r="C73" s="13"/>
      <c r="D73" s="35"/>
      <c r="E73" s="36"/>
      <c r="F73" s="12"/>
      <c r="G73" s="13"/>
    </row>
    <row r="74" spans="3:7" x14ac:dyDescent="0.25">
      <c r="C74" s="13"/>
      <c r="D74" s="35"/>
      <c r="E74" s="36"/>
      <c r="F74" s="12"/>
      <c r="G74" s="13"/>
    </row>
    <row r="75" spans="3:7" x14ac:dyDescent="0.25">
      <c r="C75" s="13"/>
      <c r="D75" s="35"/>
      <c r="E75" s="36"/>
      <c r="F75" s="12"/>
      <c r="G75" s="13"/>
    </row>
    <row r="76" spans="3:7" x14ac:dyDescent="0.25">
      <c r="C76" s="13"/>
      <c r="D76" s="35"/>
      <c r="E76" s="36"/>
      <c r="F76" s="12"/>
      <c r="G76" s="13"/>
    </row>
    <row r="77" spans="3:7" x14ac:dyDescent="0.25">
      <c r="C77" s="13"/>
      <c r="D77" s="35"/>
      <c r="E77" s="36"/>
      <c r="F77" s="12"/>
      <c r="G77" s="13"/>
    </row>
    <row r="78" spans="3:7" x14ac:dyDescent="0.25">
      <c r="C78" s="13"/>
      <c r="D78" s="35"/>
      <c r="E78" s="36"/>
      <c r="F78" s="12"/>
      <c r="G78" s="13"/>
    </row>
    <row r="79" spans="3:7" x14ac:dyDescent="0.25">
      <c r="C79" s="13"/>
      <c r="D79" s="35"/>
      <c r="E79" s="36"/>
      <c r="F79" s="12"/>
      <c r="G79" s="13"/>
    </row>
    <row r="80" spans="3:7" x14ac:dyDescent="0.25">
      <c r="C80" s="13"/>
      <c r="D80" s="35"/>
      <c r="E80" s="36"/>
      <c r="F80" s="12"/>
      <c r="G80" s="13"/>
    </row>
    <row r="81" spans="3:7" x14ac:dyDescent="0.25">
      <c r="C81" s="13"/>
      <c r="D81" s="35"/>
      <c r="E81" s="36"/>
      <c r="F81" s="12"/>
      <c r="G81" s="13"/>
    </row>
    <row r="82" spans="3:7" x14ac:dyDescent="0.25">
      <c r="C82" s="13"/>
      <c r="D82" s="35"/>
      <c r="E82" s="36"/>
      <c r="F82" s="12"/>
      <c r="G82" s="13"/>
    </row>
    <row r="83" spans="3:7" x14ac:dyDescent="0.25">
      <c r="C83" s="13"/>
      <c r="D83" s="35"/>
      <c r="E83" s="36"/>
      <c r="F83" s="12"/>
      <c r="G83" s="13"/>
    </row>
    <row r="84" spans="3:7" x14ac:dyDescent="0.25">
      <c r="C84" s="13"/>
      <c r="D84" s="35"/>
      <c r="E84" s="36"/>
      <c r="F84" s="12"/>
      <c r="G84" s="13"/>
    </row>
    <row r="85" spans="3:7" x14ac:dyDescent="0.25">
      <c r="C85" s="13"/>
      <c r="D85" s="35"/>
      <c r="E85" s="36"/>
      <c r="F85" s="12"/>
      <c r="G85" s="13"/>
    </row>
    <row r="86" spans="3:7" x14ac:dyDescent="0.25">
      <c r="C86" s="13"/>
      <c r="D86" s="35"/>
      <c r="E86" s="36"/>
      <c r="F86" s="12"/>
      <c r="G86" s="13"/>
    </row>
    <row r="87" spans="3:7" x14ac:dyDescent="0.25">
      <c r="C87" s="13"/>
      <c r="D87" s="35"/>
      <c r="E87" s="36"/>
      <c r="F87" s="12"/>
      <c r="G87" s="13"/>
    </row>
    <row r="88" spans="3:7" x14ac:dyDescent="0.25">
      <c r="C88" s="13"/>
      <c r="D88" s="35"/>
      <c r="E88" s="36"/>
      <c r="F88" s="12"/>
      <c r="G88" s="13"/>
    </row>
    <row r="89" spans="3:7" x14ac:dyDescent="0.25">
      <c r="C89" s="13"/>
      <c r="D89" s="35"/>
      <c r="E89" s="36"/>
      <c r="F89" s="12"/>
      <c r="G89" s="13"/>
    </row>
    <row r="90" spans="3:7" x14ac:dyDescent="0.25">
      <c r="C90" s="13"/>
      <c r="D90" s="35"/>
      <c r="E90" s="36"/>
      <c r="F90" s="12"/>
      <c r="G90" s="13"/>
    </row>
    <row r="91" spans="3:7" x14ac:dyDescent="0.25">
      <c r="C91" s="13"/>
      <c r="D91" s="35"/>
      <c r="E91" s="36"/>
      <c r="F91" s="12"/>
      <c r="G91" s="13"/>
    </row>
    <row r="92" spans="3:7" x14ac:dyDescent="0.25">
      <c r="C92" s="13"/>
      <c r="D92" s="35"/>
      <c r="E92" s="36"/>
      <c r="F92" s="12"/>
      <c r="G92" s="13"/>
    </row>
    <row r="93" spans="3:7" x14ac:dyDescent="0.25">
      <c r="C93" s="13"/>
      <c r="D93" s="35"/>
      <c r="E93" s="36"/>
      <c r="F93" s="12"/>
      <c r="G93" s="13"/>
    </row>
    <row r="94" spans="3:7" x14ac:dyDescent="0.25">
      <c r="C94" s="13"/>
      <c r="D94" s="35"/>
      <c r="E94" s="36"/>
      <c r="F94" s="12"/>
      <c r="G94" s="13"/>
    </row>
    <row r="95" spans="3:7" x14ac:dyDescent="0.25">
      <c r="C95" s="13"/>
      <c r="D95" s="35"/>
      <c r="E95" s="37"/>
      <c r="F95" s="12"/>
      <c r="G95" s="13"/>
    </row>
    <row r="96" spans="3:7" x14ac:dyDescent="0.25">
      <c r="C96" s="13"/>
      <c r="D96" s="35"/>
      <c r="E96" s="37"/>
      <c r="F96" s="12"/>
      <c r="G96" s="13"/>
    </row>
    <row r="97" spans="3:7" x14ac:dyDescent="0.25">
      <c r="C97" s="13"/>
      <c r="D97" s="35"/>
      <c r="E97" s="37"/>
      <c r="F97" s="12"/>
      <c r="G97" s="13"/>
    </row>
    <row r="98" spans="3:7" x14ac:dyDescent="0.25">
      <c r="C98" s="13"/>
      <c r="D98" s="35"/>
      <c r="E98" s="37"/>
      <c r="F98" s="12"/>
      <c r="G98" s="13"/>
    </row>
    <row r="99" spans="3:7" x14ac:dyDescent="0.25">
      <c r="C99" s="13"/>
      <c r="D99" s="35"/>
      <c r="E99" s="37"/>
      <c r="F99" s="12"/>
      <c r="G99" s="13"/>
    </row>
    <row r="100" spans="3:7" x14ac:dyDescent="0.25">
      <c r="C100" s="13"/>
      <c r="D100" s="35"/>
      <c r="E100" s="37"/>
      <c r="F100" s="12"/>
      <c r="G100" s="13"/>
    </row>
    <row r="101" spans="3:7" x14ac:dyDescent="0.25">
      <c r="C101" s="13"/>
      <c r="D101" s="35"/>
      <c r="E101" s="37"/>
      <c r="F101" s="12"/>
      <c r="G101" s="13"/>
    </row>
    <row r="102" spans="3:7" x14ac:dyDescent="0.25">
      <c r="C102" s="13"/>
      <c r="D102" s="35"/>
      <c r="E102" s="37"/>
      <c r="F102" s="12"/>
      <c r="G102" s="13"/>
    </row>
    <row r="103" spans="3:7" x14ac:dyDescent="0.25">
      <c r="C103" s="13"/>
      <c r="D103" s="35"/>
      <c r="E103" s="37"/>
      <c r="F103" s="12"/>
      <c r="G103" s="13"/>
    </row>
    <row r="104" spans="3:7" x14ac:dyDescent="0.25">
      <c r="C104" s="13"/>
      <c r="D104" s="35"/>
      <c r="E104" s="37"/>
      <c r="F104" s="12"/>
      <c r="G104" s="13"/>
    </row>
    <row r="105" spans="3:7" x14ac:dyDescent="0.25">
      <c r="C105" s="13"/>
      <c r="D105" s="35"/>
      <c r="E105" s="37"/>
      <c r="F105" s="12"/>
      <c r="G105" s="13"/>
    </row>
    <row r="106" spans="3:7" x14ac:dyDescent="0.25">
      <c r="C106" s="13"/>
      <c r="D106" s="35"/>
      <c r="E106" s="37"/>
      <c r="F106" s="12"/>
      <c r="G106" s="13"/>
    </row>
    <row r="107" spans="3:7" x14ac:dyDescent="0.25">
      <c r="C107" s="13"/>
      <c r="D107" s="35"/>
      <c r="E107" s="37"/>
      <c r="F107" s="12"/>
      <c r="G107" s="13"/>
    </row>
    <row r="108" spans="3:7" x14ac:dyDescent="0.25">
      <c r="C108" s="13"/>
      <c r="D108" s="35"/>
      <c r="E108" s="37"/>
      <c r="F108" s="12"/>
      <c r="G108" s="13"/>
    </row>
    <row r="109" spans="3:7" x14ac:dyDescent="0.25">
      <c r="C109" s="13"/>
      <c r="D109" s="35"/>
      <c r="E109" s="37"/>
      <c r="F109" s="12"/>
      <c r="G109" s="13"/>
    </row>
    <row r="110" spans="3:7" x14ac:dyDescent="0.25">
      <c r="C110" s="13"/>
      <c r="D110" s="35"/>
      <c r="E110" s="37"/>
      <c r="F110" s="12"/>
      <c r="G110" s="13"/>
    </row>
    <row r="111" spans="3:7" x14ac:dyDescent="0.25">
      <c r="C111" s="13"/>
      <c r="D111" s="35"/>
      <c r="E111" s="37"/>
      <c r="F111" s="12"/>
      <c r="G111" s="13"/>
    </row>
    <row r="112" spans="3:7" x14ac:dyDescent="0.25">
      <c r="C112" s="13"/>
      <c r="D112" s="35"/>
      <c r="E112" s="37"/>
      <c r="F112" s="12"/>
      <c r="G112" s="13"/>
    </row>
    <row r="113" spans="3:7" x14ac:dyDescent="0.25">
      <c r="C113" s="13"/>
      <c r="D113" s="35"/>
      <c r="E113" s="37"/>
      <c r="F113" s="12"/>
      <c r="G113" s="13"/>
    </row>
    <row r="114" spans="3:7" x14ac:dyDescent="0.25">
      <c r="C114" s="13"/>
      <c r="D114" s="35"/>
      <c r="E114" s="37"/>
      <c r="F114" s="12"/>
      <c r="G114" s="13"/>
    </row>
    <row r="115" spans="3:7" x14ac:dyDescent="0.25">
      <c r="C115" s="13"/>
      <c r="D115" s="35"/>
      <c r="E115" s="37"/>
      <c r="F115" s="12"/>
      <c r="G115" s="13"/>
    </row>
    <row r="116" spans="3:7" x14ac:dyDescent="0.25">
      <c r="C116" s="13"/>
      <c r="D116" s="35"/>
      <c r="E116" s="37"/>
      <c r="F116" s="12"/>
      <c r="G116" s="13"/>
    </row>
    <row r="117" spans="3:7" x14ac:dyDescent="0.25">
      <c r="C117" s="13"/>
      <c r="D117" s="35"/>
      <c r="E117" s="37"/>
      <c r="F117" s="12"/>
      <c r="G117" s="13"/>
    </row>
    <row r="118" spans="3:7" x14ac:dyDescent="0.25">
      <c r="C118" s="13"/>
      <c r="D118" s="35"/>
      <c r="E118" s="37"/>
      <c r="F118" s="12"/>
      <c r="G118" s="13"/>
    </row>
    <row r="119" spans="3:7" x14ac:dyDescent="0.25">
      <c r="C119" s="13"/>
      <c r="D119" s="35"/>
      <c r="E119" s="37"/>
      <c r="F119" s="12"/>
      <c r="G119" s="13"/>
    </row>
    <row r="120" spans="3:7" x14ac:dyDescent="0.25">
      <c r="C120" s="13"/>
      <c r="D120" s="35"/>
      <c r="E120" s="37"/>
      <c r="F120" s="12"/>
      <c r="G120" s="13"/>
    </row>
    <row r="121" spans="3:7" x14ac:dyDescent="0.25">
      <c r="C121" s="13"/>
      <c r="D121" s="35"/>
      <c r="E121" s="37"/>
      <c r="F121" s="12"/>
      <c r="G121" s="13"/>
    </row>
    <row r="122" spans="3:7" x14ac:dyDescent="0.25">
      <c r="C122" s="13"/>
      <c r="D122" s="35"/>
      <c r="E122" s="37"/>
      <c r="F122" s="12"/>
      <c r="G122" s="13"/>
    </row>
    <row r="123" spans="3:7" x14ac:dyDescent="0.25">
      <c r="C123" s="13"/>
      <c r="D123" s="35"/>
      <c r="E123" s="37"/>
      <c r="F123" s="12"/>
      <c r="G123" s="13"/>
    </row>
    <row r="124" spans="3:7" x14ac:dyDescent="0.25">
      <c r="C124" s="13"/>
      <c r="D124" s="35"/>
      <c r="E124" s="37"/>
      <c r="F124" s="12"/>
      <c r="G124" s="13"/>
    </row>
    <row r="125" spans="3:7" x14ac:dyDescent="0.25">
      <c r="C125" s="13"/>
      <c r="D125" s="35"/>
      <c r="E125" s="37"/>
      <c r="F125" s="12"/>
      <c r="G125" s="13"/>
    </row>
    <row r="126" spans="3:7" x14ac:dyDescent="0.25">
      <c r="C126" s="13"/>
      <c r="D126" s="35"/>
      <c r="E126" s="37"/>
      <c r="F126" s="12"/>
      <c r="G126" s="13"/>
    </row>
    <row r="127" spans="3:7" x14ac:dyDescent="0.25">
      <c r="C127" s="13"/>
      <c r="D127" s="35"/>
      <c r="E127" s="37"/>
      <c r="F127" s="12"/>
      <c r="G127" s="13"/>
    </row>
    <row r="128" spans="3:7" x14ac:dyDescent="0.25">
      <c r="C128" s="13"/>
      <c r="D128" s="35"/>
      <c r="E128" s="37"/>
      <c r="F128" s="12"/>
      <c r="G128" s="13"/>
    </row>
    <row r="129" spans="3:7" x14ac:dyDescent="0.25">
      <c r="C129" s="13"/>
      <c r="D129" s="35"/>
      <c r="E129" s="37"/>
      <c r="F129" s="12"/>
      <c r="G129" s="13"/>
    </row>
    <row r="130" spans="3:7" x14ac:dyDescent="0.25">
      <c r="C130" s="13"/>
      <c r="D130" s="35"/>
      <c r="E130" s="37"/>
      <c r="F130" s="12"/>
      <c r="G130" s="13"/>
    </row>
    <row r="131" spans="3:7" x14ac:dyDescent="0.25">
      <c r="C131" s="13"/>
      <c r="D131" s="35"/>
      <c r="E131" s="37"/>
      <c r="F131" s="12"/>
      <c r="G131" s="13"/>
    </row>
    <row r="132" spans="3:7" x14ac:dyDescent="0.25">
      <c r="C132" s="13"/>
      <c r="D132" s="35"/>
      <c r="E132" s="37"/>
      <c r="F132" s="12"/>
      <c r="G132" s="13"/>
    </row>
    <row r="133" spans="3:7" x14ac:dyDescent="0.25">
      <c r="C133" s="13"/>
      <c r="D133" s="35"/>
      <c r="E133" s="37"/>
      <c r="F133" s="12"/>
      <c r="G133" s="13"/>
    </row>
    <row r="134" spans="3:7" x14ac:dyDescent="0.25">
      <c r="C134" s="13"/>
      <c r="D134" s="35"/>
      <c r="E134" s="37"/>
      <c r="F134" s="12"/>
      <c r="G134" s="13"/>
    </row>
    <row r="135" spans="3:7" x14ac:dyDescent="0.25">
      <c r="C135" s="13"/>
      <c r="D135" s="35"/>
      <c r="E135" s="37"/>
      <c r="F135" s="12"/>
      <c r="G135" s="13"/>
    </row>
    <row r="136" spans="3:7" x14ac:dyDescent="0.25">
      <c r="C136" s="13"/>
      <c r="D136" s="35"/>
      <c r="E136" s="37"/>
      <c r="F136" s="12"/>
      <c r="G136" s="13"/>
    </row>
    <row r="137" spans="3:7" x14ac:dyDescent="0.25">
      <c r="C137" s="13"/>
      <c r="D137" s="35"/>
      <c r="E137" s="37"/>
      <c r="F137" s="12"/>
      <c r="G137" s="13"/>
    </row>
    <row r="138" spans="3:7" x14ac:dyDescent="0.25">
      <c r="C138" s="13"/>
      <c r="D138" s="35"/>
      <c r="E138" s="37"/>
      <c r="F138" s="12"/>
      <c r="G138" s="13"/>
    </row>
    <row r="139" spans="3:7" x14ac:dyDescent="0.25">
      <c r="C139" s="13"/>
      <c r="D139" s="35"/>
      <c r="E139" s="37"/>
      <c r="F139" s="12"/>
      <c r="G139" s="13"/>
    </row>
    <row r="140" spans="3:7" x14ac:dyDescent="0.25">
      <c r="C140" s="13"/>
      <c r="D140" s="35"/>
      <c r="E140" s="37"/>
      <c r="F140" s="12"/>
      <c r="G140" s="13"/>
    </row>
    <row r="141" spans="3:7" x14ac:dyDescent="0.25">
      <c r="C141" s="13"/>
      <c r="D141" s="35"/>
      <c r="E141" s="37"/>
      <c r="F141" s="12"/>
      <c r="G141" s="13"/>
    </row>
    <row r="142" spans="3:7" x14ac:dyDescent="0.25">
      <c r="C142" s="13"/>
      <c r="D142" s="35"/>
      <c r="E142" s="37"/>
      <c r="F142" s="12"/>
      <c r="G142" s="13"/>
    </row>
    <row r="143" spans="3:7" x14ac:dyDescent="0.25">
      <c r="C143" s="13"/>
      <c r="D143" s="35"/>
      <c r="E143" s="37"/>
      <c r="F143" s="12"/>
      <c r="G143" s="13"/>
    </row>
    <row r="144" spans="3:7" x14ac:dyDescent="0.25">
      <c r="C144" s="13"/>
      <c r="D144" s="35"/>
      <c r="E144" s="37"/>
      <c r="F144" s="12"/>
      <c r="G144" s="13"/>
    </row>
    <row r="145" spans="3:7" x14ac:dyDescent="0.25">
      <c r="C145" s="13"/>
      <c r="D145" s="35"/>
      <c r="E145" s="37"/>
      <c r="F145" s="12"/>
      <c r="G145" s="13"/>
    </row>
    <row r="146" spans="3:7" x14ac:dyDescent="0.25">
      <c r="C146" s="13"/>
      <c r="D146" s="35"/>
      <c r="E146" s="37"/>
      <c r="F146" s="12"/>
      <c r="G146" s="13"/>
    </row>
    <row r="147" spans="3:7" x14ac:dyDescent="0.25">
      <c r="C147" s="13"/>
      <c r="D147" s="35"/>
      <c r="E147" s="37"/>
      <c r="F147" s="12"/>
      <c r="G147" s="13"/>
    </row>
    <row r="148" spans="3:7" x14ac:dyDescent="0.25">
      <c r="C148" s="13"/>
      <c r="D148" s="35"/>
      <c r="E148" s="37"/>
      <c r="F148" s="12"/>
      <c r="G148" s="13"/>
    </row>
    <row r="149" spans="3:7" x14ac:dyDescent="0.25">
      <c r="C149" s="13"/>
      <c r="D149" s="35"/>
      <c r="E149" s="37"/>
      <c r="F149" s="12"/>
      <c r="G149" s="13"/>
    </row>
    <row r="150" spans="3:7" x14ac:dyDescent="0.25">
      <c r="C150" s="13"/>
      <c r="D150" s="35"/>
      <c r="E150" s="37"/>
      <c r="F150" s="12"/>
      <c r="G150" s="13"/>
    </row>
    <row r="151" spans="3:7" x14ac:dyDescent="0.25">
      <c r="C151" s="13"/>
      <c r="D151" s="35"/>
      <c r="E151" s="37"/>
      <c r="F151" s="12"/>
      <c r="G151" s="13"/>
    </row>
    <row r="152" spans="3:7" x14ac:dyDescent="0.25">
      <c r="C152" s="13"/>
      <c r="D152" s="35"/>
      <c r="E152" s="37"/>
      <c r="F152" s="12"/>
      <c r="G152" s="13"/>
    </row>
    <row r="153" spans="3:7" x14ac:dyDescent="0.25">
      <c r="C153" s="13"/>
      <c r="D153" s="35"/>
      <c r="E153" s="37"/>
      <c r="F153" s="12"/>
      <c r="G153" s="13"/>
    </row>
    <row r="154" spans="3:7" x14ac:dyDescent="0.25">
      <c r="C154" s="13"/>
      <c r="D154" s="35"/>
      <c r="E154" s="37"/>
      <c r="F154" s="12"/>
      <c r="G154" s="13"/>
    </row>
    <row r="155" spans="3:7" x14ac:dyDescent="0.25">
      <c r="C155" s="13"/>
      <c r="D155" s="35"/>
      <c r="E155" s="37"/>
      <c r="F155" s="12"/>
      <c r="G155" s="13"/>
    </row>
    <row r="156" spans="3:7" x14ac:dyDescent="0.25">
      <c r="C156" s="13"/>
      <c r="D156" s="35"/>
      <c r="E156" s="37"/>
      <c r="F156" s="12"/>
      <c r="G156" s="13"/>
    </row>
    <row r="157" spans="3:7" x14ac:dyDescent="0.25">
      <c r="C157" s="13"/>
      <c r="D157" s="35"/>
      <c r="E157" s="37"/>
      <c r="F157" s="12"/>
      <c r="G157" s="13"/>
    </row>
    <row r="158" spans="3:7" x14ac:dyDescent="0.25">
      <c r="C158" s="13"/>
      <c r="D158" s="35"/>
      <c r="E158" s="37"/>
      <c r="F158" s="12"/>
      <c r="G158" s="13"/>
    </row>
    <row r="159" spans="3:7" x14ac:dyDescent="0.25">
      <c r="C159" s="13"/>
      <c r="D159" s="35"/>
      <c r="E159" s="37"/>
      <c r="F159" s="12"/>
      <c r="G159" s="13"/>
    </row>
    <row r="160" spans="3:7" x14ac:dyDescent="0.25">
      <c r="C160" s="13"/>
      <c r="D160" s="35"/>
      <c r="E160" s="37"/>
      <c r="F160" s="12"/>
      <c r="G160" s="13"/>
    </row>
    <row r="161" spans="3:7" x14ac:dyDescent="0.25">
      <c r="C161" s="13"/>
      <c r="D161" s="35"/>
      <c r="E161" s="37"/>
      <c r="F161" s="12"/>
      <c r="G161" s="13"/>
    </row>
    <row r="162" spans="3:7" x14ac:dyDescent="0.25">
      <c r="C162" s="13"/>
      <c r="D162" s="35"/>
      <c r="E162" s="37"/>
      <c r="F162" s="12"/>
      <c r="G162" s="13"/>
    </row>
    <row r="163" spans="3:7" x14ac:dyDescent="0.25">
      <c r="C163" s="13"/>
      <c r="D163" s="35"/>
      <c r="E163" s="37"/>
      <c r="F163" s="12"/>
      <c r="G163" s="13"/>
    </row>
    <row r="164" spans="3:7" x14ac:dyDescent="0.25">
      <c r="C164" s="13"/>
      <c r="D164" s="35"/>
      <c r="E164" s="37"/>
      <c r="F164" s="12"/>
      <c r="G164" s="13"/>
    </row>
    <row r="165" spans="3:7" x14ac:dyDescent="0.25">
      <c r="C165" s="13"/>
      <c r="D165" s="35"/>
      <c r="E165" s="37"/>
      <c r="F165" s="12"/>
      <c r="G165" s="13"/>
    </row>
    <row r="166" spans="3:7" x14ac:dyDescent="0.25">
      <c r="C166" s="13"/>
      <c r="D166" s="35"/>
      <c r="E166" s="37"/>
      <c r="F166" s="12"/>
      <c r="G166" s="13"/>
    </row>
    <row r="167" spans="3:7" x14ac:dyDescent="0.25">
      <c r="C167" s="13"/>
      <c r="D167" s="35"/>
      <c r="E167" s="37"/>
      <c r="F167" s="12"/>
      <c r="G167" s="13"/>
    </row>
    <row r="168" spans="3:7" x14ac:dyDescent="0.25">
      <c r="C168" s="13"/>
      <c r="D168" s="35"/>
      <c r="E168" s="37"/>
      <c r="F168" s="12"/>
      <c r="G168" s="13"/>
    </row>
    <row r="169" spans="3:7" x14ac:dyDescent="0.25">
      <c r="C169" s="13"/>
      <c r="D169" s="35"/>
      <c r="E169" s="37"/>
      <c r="F169" s="12"/>
      <c r="G169" s="13"/>
    </row>
    <row r="170" spans="3:7" x14ac:dyDescent="0.25">
      <c r="C170" s="13"/>
      <c r="D170" s="35"/>
      <c r="E170" s="37"/>
      <c r="F170" s="12"/>
      <c r="G170" s="13"/>
    </row>
    <row r="171" spans="3:7" x14ac:dyDescent="0.25">
      <c r="C171" s="13"/>
      <c r="D171" s="35"/>
      <c r="E171" s="37"/>
      <c r="F171" s="12"/>
      <c r="G171" s="13"/>
    </row>
    <row r="172" spans="3:7" x14ac:dyDescent="0.25">
      <c r="C172" s="13"/>
      <c r="D172" s="35"/>
      <c r="E172" s="37"/>
      <c r="F172" s="12"/>
      <c r="G172" s="13"/>
    </row>
    <row r="173" spans="3:7" x14ac:dyDescent="0.25">
      <c r="C173" s="13"/>
      <c r="D173" s="35"/>
      <c r="E173" s="37"/>
      <c r="F173" s="12"/>
      <c r="G173" s="13"/>
    </row>
    <row r="174" spans="3:7" x14ac:dyDescent="0.25">
      <c r="C174" s="13"/>
      <c r="D174" s="35"/>
      <c r="E174" s="37"/>
      <c r="F174" s="12"/>
      <c r="G174" s="13"/>
    </row>
    <row r="175" spans="3:7" x14ac:dyDescent="0.25">
      <c r="C175" s="13"/>
      <c r="D175" s="35"/>
      <c r="E175" s="37"/>
      <c r="F175" s="12"/>
      <c r="G175" s="13"/>
    </row>
    <row r="176" spans="3:7" x14ac:dyDescent="0.25">
      <c r="C176" s="13"/>
      <c r="D176" s="35"/>
      <c r="E176" s="37"/>
      <c r="F176" s="12"/>
      <c r="G176" s="13"/>
    </row>
    <row r="177" spans="3:7" x14ac:dyDescent="0.25">
      <c r="C177" s="13"/>
      <c r="D177" s="35"/>
      <c r="E177" s="37"/>
      <c r="F177" s="12"/>
      <c r="G177" s="13"/>
    </row>
    <row r="178" spans="3:7" x14ac:dyDescent="0.25">
      <c r="C178" s="13"/>
      <c r="D178" s="35"/>
      <c r="E178" s="37"/>
      <c r="F178" s="12"/>
      <c r="G178" s="13"/>
    </row>
    <row r="179" spans="3:7" x14ac:dyDescent="0.25">
      <c r="C179" s="13"/>
      <c r="D179" s="35"/>
      <c r="E179" s="37"/>
      <c r="F179" s="12"/>
      <c r="G179" s="13"/>
    </row>
    <row r="180" spans="3:7" x14ac:dyDescent="0.25">
      <c r="C180" s="13"/>
      <c r="D180" s="35"/>
      <c r="E180" s="37"/>
      <c r="F180" s="12"/>
      <c r="G180" s="13"/>
    </row>
    <row r="181" spans="3:7" x14ac:dyDescent="0.25">
      <c r="C181" s="13"/>
      <c r="D181" s="35"/>
      <c r="E181" s="37"/>
      <c r="F181" s="12"/>
      <c r="G181" s="13"/>
    </row>
    <row r="182" spans="3:7" x14ac:dyDescent="0.25">
      <c r="C182" s="13"/>
      <c r="D182" s="35"/>
      <c r="E182" s="37"/>
      <c r="F182" s="12"/>
      <c r="G182" s="13"/>
    </row>
    <row r="183" spans="3:7" x14ac:dyDescent="0.25">
      <c r="C183" s="13"/>
      <c r="D183" s="35"/>
      <c r="E183" s="37"/>
      <c r="F183" s="12"/>
      <c r="G183" s="13"/>
    </row>
    <row r="184" spans="3:7" x14ac:dyDescent="0.25">
      <c r="C184" s="13"/>
      <c r="D184" s="35"/>
      <c r="E184" s="37"/>
      <c r="F184" s="12"/>
      <c r="G184" s="13"/>
    </row>
    <row r="185" spans="3:7" x14ac:dyDescent="0.25">
      <c r="C185" s="13"/>
      <c r="D185" s="35"/>
      <c r="E185" s="37"/>
      <c r="F185" s="12"/>
      <c r="G185" s="13"/>
    </row>
    <row r="186" spans="3:7" x14ac:dyDescent="0.25">
      <c r="C186" s="13"/>
      <c r="D186" s="35"/>
      <c r="E186" s="37"/>
      <c r="F186" s="12"/>
      <c r="G186" s="13"/>
    </row>
    <row r="187" spans="3:7" x14ac:dyDescent="0.25">
      <c r="C187" s="13"/>
      <c r="D187" s="35"/>
      <c r="E187" s="37"/>
      <c r="F187" s="12"/>
      <c r="G187" s="13"/>
    </row>
    <row r="188" spans="3:7" x14ac:dyDescent="0.25">
      <c r="C188" s="13"/>
      <c r="D188" s="35"/>
      <c r="E188" s="37"/>
      <c r="F188" s="12"/>
      <c r="G188" s="13"/>
    </row>
    <row r="189" spans="3:7" x14ac:dyDescent="0.25">
      <c r="C189" s="13"/>
      <c r="D189" s="35"/>
      <c r="E189" s="37"/>
      <c r="F189" s="12"/>
      <c r="G189" s="13"/>
    </row>
    <row r="190" spans="3:7" x14ac:dyDescent="0.25">
      <c r="C190" s="13"/>
      <c r="D190" s="35"/>
      <c r="E190" s="37"/>
      <c r="F190" s="12"/>
      <c r="G190" s="13"/>
    </row>
    <row r="191" spans="3:7" x14ac:dyDescent="0.25">
      <c r="C191" s="13"/>
      <c r="D191" s="35"/>
      <c r="E191" s="37"/>
      <c r="F191" s="12"/>
      <c r="G191" s="13"/>
    </row>
    <row r="192" spans="3:7" x14ac:dyDescent="0.25">
      <c r="C192" s="13"/>
      <c r="D192" s="35"/>
      <c r="E192" s="37"/>
      <c r="F192" s="12"/>
      <c r="G192" s="13"/>
    </row>
    <row r="193" spans="3:7" x14ac:dyDescent="0.25">
      <c r="C193" s="13"/>
      <c r="D193" s="35"/>
      <c r="E193" s="37"/>
      <c r="F193" s="12"/>
      <c r="G193" s="13"/>
    </row>
    <row r="194" spans="3:7" x14ac:dyDescent="0.25">
      <c r="C194" s="13"/>
      <c r="D194" s="35"/>
      <c r="E194" s="37"/>
      <c r="F194" s="12"/>
      <c r="G194" s="13"/>
    </row>
    <row r="195" spans="3:7" x14ac:dyDescent="0.25">
      <c r="C195" s="13"/>
      <c r="D195" s="35"/>
      <c r="E195" s="37"/>
      <c r="F195" s="12"/>
      <c r="G195" s="13"/>
    </row>
    <row r="196" spans="3:7" x14ac:dyDescent="0.25">
      <c r="C196" s="13"/>
      <c r="D196" s="35"/>
      <c r="E196" s="37"/>
      <c r="F196" s="12"/>
      <c r="G196" s="13"/>
    </row>
    <row r="197" spans="3:7" x14ac:dyDescent="0.25">
      <c r="C197" s="13"/>
      <c r="D197" s="35"/>
      <c r="E197" s="37"/>
      <c r="F197" s="12"/>
      <c r="G197" s="13"/>
    </row>
    <row r="198" spans="3:7" x14ac:dyDescent="0.25">
      <c r="C198" s="13"/>
      <c r="D198" s="35"/>
      <c r="E198" s="37"/>
      <c r="F198" s="12"/>
      <c r="G198" s="13"/>
    </row>
    <row r="199" spans="3:7" x14ac:dyDescent="0.25">
      <c r="C199" s="13"/>
      <c r="D199" s="35"/>
      <c r="E199" s="37"/>
      <c r="F199" s="12"/>
      <c r="G199" s="13"/>
    </row>
    <row r="200" spans="3:7" x14ac:dyDescent="0.25">
      <c r="C200" s="13"/>
      <c r="D200" s="35"/>
      <c r="E200" s="37"/>
      <c r="F200" s="12"/>
      <c r="G200" s="13"/>
    </row>
    <row r="201" spans="3:7" x14ac:dyDescent="0.25">
      <c r="C201" s="13"/>
      <c r="D201" s="35"/>
      <c r="E201" s="37"/>
      <c r="F201" s="12"/>
      <c r="G201" s="13"/>
    </row>
    <row r="202" spans="3:7" x14ac:dyDescent="0.25">
      <c r="C202" s="13"/>
      <c r="D202" s="35"/>
      <c r="E202" s="37"/>
      <c r="F202" s="12"/>
      <c r="G202" s="13"/>
    </row>
    <row r="203" spans="3:7" x14ac:dyDescent="0.25">
      <c r="C203" s="13"/>
      <c r="D203" s="35"/>
      <c r="E203" s="37"/>
      <c r="F203" s="12"/>
      <c r="G203" s="13"/>
    </row>
    <row r="204" spans="3:7" x14ac:dyDescent="0.25">
      <c r="C204" s="13"/>
      <c r="D204" s="35"/>
      <c r="E204" s="37"/>
      <c r="F204" s="12"/>
      <c r="G204" s="13"/>
    </row>
    <row r="205" spans="3:7" x14ac:dyDescent="0.25">
      <c r="C205" s="13"/>
      <c r="D205" s="35"/>
      <c r="E205" s="37"/>
      <c r="F205" s="12"/>
      <c r="G205" s="13"/>
    </row>
    <row r="206" spans="3:7" x14ac:dyDescent="0.25">
      <c r="C206" s="13"/>
      <c r="D206" s="35"/>
      <c r="E206" s="37"/>
      <c r="F206" s="12"/>
      <c r="G206" s="13"/>
    </row>
    <row r="207" spans="3:7" x14ac:dyDescent="0.25">
      <c r="C207" s="13"/>
      <c r="D207" s="35"/>
      <c r="E207" s="37"/>
      <c r="F207" s="12"/>
      <c r="G207" s="13"/>
    </row>
    <row r="208" spans="3:7" x14ac:dyDescent="0.25">
      <c r="C208" s="13"/>
      <c r="D208" s="35"/>
      <c r="E208" s="37"/>
      <c r="F208" s="12"/>
      <c r="G208" s="13"/>
    </row>
    <row r="209" spans="3:7" x14ac:dyDescent="0.25">
      <c r="C209" s="13"/>
      <c r="D209" s="35"/>
      <c r="E209" s="37"/>
      <c r="F209" s="12"/>
      <c r="G209" s="13"/>
    </row>
    <row r="210" spans="3:7" x14ac:dyDescent="0.25">
      <c r="C210" s="13"/>
      <c r="D210" s="35"/>
      <c r="E210" s="37"/>
      <c r="F210" s="12"/>
      <c r="G210" s="13"/>
    </row>
    <row r="211" spans="3:7" x14ac:dyDescent="0.25">
      <c r="C211" s="13"/>
      <c r="D211" s="35"/>
      <c r="E211" s="37"/>
      <c r="F211" s="12"/>
      <c r="G211" s="13"/>
    </row>
    <row r="212" spans="3:7" x14ac:dyDescent="0.25">
      <c r="C212" s="13"/>
      <c r="D212" s="35"/>
      <c r="E212" s="37"/>
      <c r="F212" s="12"/>
      <c r="G212" s="13"/>
    </row>
    <row r="213" spans="3:7" x14ac:dyDescent="0.25">
      <c r="C213" s="13"/>
      <c r="D213" s="35"/>
      <c r="E213" s="37"/>
      <c r="F213" s="12"/>
      <c r="G213" s="13"/>
    </row>
    <row r="214" spans="3:7" x14ac:dyDescent="0.25">
      <c r="C214" s="13"/>
      <c r="D214" s="35"/>
      <c r="E214" s="37"/>
      <c r="F214" s="12"/>
      <c r="G214" s="13"/>
    </row>
    <row r="215" spans="3:7" x14ac:dyDescent="0.25">
      <c r="C215" s="13"/>
      <c r="D215" s="35"/>
      <c r="E215" s="37"/>
      <c r="F215" s="12"/>
      <c r="G215" s="13"/>
    </row>
    <row r="216" spans="3:7" x14ac:dyDescent="0.25">
      <c r="C216" s="13"/>
      <c r="D216" s="35"/>
      <c r="E216" s="37"/>
      <c r="F216" s="12"/>
      <c r="G216" s="13"/>
    </row>
    <row r="217" spans="3:7" x14ac:dyDescent="0.25">
      <c r="C217" s="13"/>
      <c r="D217" s="35"/>
      <c r="E217" s="37"/>
      <c r="F217" s="12"/>
      <c r="G217" s="13"/>
    </row>
    <row r="218" spans="3:7" x14ac:dyDescent="0.25">
      <c r="C218" s="13"/>
      <c r="D218" s="35"/>
      <c r="E218" s="37"/>
      <c r="F218" s="12"/>
      <c r="G218" s="13"/>
    </row>
    <row r="219" spans="3:7" x14ac:dyDescent="0.25">
      <c r="C219" s="13"/>
      <c r="D219" s="35"/>
      <c r="E219" s="37"/>
      <c r="F219" s="12"/>
      <c r="G219" s="13"/>
    </row>
    <row r="220" spans="3:7" x14ac:dyDescent="0.25">
      <c r="C220" s="13"/>
      <c r="D220" s="35"/>
      <c r="E220" s="37"/>
      <c r="F220" s="12"/>
      <c r="G220" s="13"/>
    </row>
    <row r="221" spans="3:7" x14ac:dyDescent="0.25">
      <c r="C221" s="13"/>
      <c r="D221" s="35"/>
      <c r="E221" s="37"/>
      <c r="F221" s="12"/>
      <c r="G221" s="13"/>
    </row>
    <row r="222" spans="3:7" x14ac:dyDescent="0.25">
      <c r="C222" s="13"/>
      <c r="D222" s="35"/>
      <c r="E222" s="37"/>
      <c r="F222" s="12"/>
      <c r="G222" s="13"/>
    </row>
    <row r="223" spans="3:7" x14ac:dyDescent="0.25">
      <c r="C223" s="13"/>
      <c r="D223" s="35"/>
      <c r="E223" s="37"/>
      <c r="F223" s="12"/>
      <c r="G223" s="13"/>
    </row>
    <row r="224" spans="3:7" x14ac:dyDescent="0.25">
      <c r="C224" s="13"/>
      <c r="D224" s="35"/>
      <c r="E224" s="37"/>
      <c r="F224" s="12"/>
      <c r="G224" s="13"/>
    </row>
    <row r="225" spans="3:7" x14ac:dyDescent="0.25">
      <c r="C225" s="13"/>
      <c r="D225" s="35"/>
      <c r="E225" s="37"/>
      <c r="F225" s="12"/>
      <c r="G225" s="13"/>
    </row>
    <row r="226" spans="3:7" x14ac:dyDescent="0.25">
      <c r="C226" s="13"/>
      <c r="D226" s="35"/>
      <c r="E226" s="37"/>
      <c r="F226" s="12"/>
      <c r="G226" s="13"/>
    </row>
    <row r="227" spans="3:7" x14ac:dyDescent="0.25">
      <c r="C227" s="13"/>
      <c r="D227" s="35"/>
      <c r="E227" s="37"/>
      <c r="F227" s="12"/>
      <c r="G227" s="13"/>
    </row>
    <row r="228" spans="3:7" x14ac:dyDescent="0.25">
      <c r="C228" s="13"/>
      <c r="D228" s="35"/>
      <c r="E228" s="37"/>
      <c r="F228" s="12"/>
      <c r="G228" s="13"/>
    </row>
    <row r="229" spans="3:7" x14ac:dyDescent="0.25">
      <c r="C229" s="13"/>
      <c r="D229" s="35"/>
      <c r="E229" s="37"/>
      <c r="F229" s="12"/>
      <c r="G229" s="13"/>
    </row>
    <row r="230" spans="3:7" x14ac:dyDescent="0.25">
      <c r="C230" s="13"/>
      <c r="D230" s="35"/>
      <c r="E230" s="37"/>
      <c r="F230" s="12"/>
      <c r="G230" s="13"/>
    </row>
    <row r="231" spans="3:7" x14ac:dyDescent="0.25">
      <c r="C231" s="13"/>
      <c r="D231" s="35"/>
      <c r="E231" s="37"/>
      <c r="F231" s="12"/>
      <c r="G231" s="13"/>
    </row>
    <row r="232" spans="3:7" x14ac:dyDescent="0.25">
      <c r="C232" s="13"/>
      <c r="D232" s="35"/>
      <c r="E232" s="37"/>
      <c r="F232" s="12"/>
      <c r="G232" s="13"/>
    </row>
    <row r="233" spans="3:7" x14ac:dyDescent="0.25">
      <c r="C233" s="13"/>
      <c r="D233" s="35"/>
      <c r="E233" s="37"/>
      <c r="F233" s="12"/>
      <c r="G233" s="13"/>
    </row>
    <row r="234" spans="3:7" x14ac:dyDescent="0.25">
      <c r="C234" s="13"/>
      <c r="D234" s="35"/>
      <c r="E234" s="37"/>
      <c r="F234" s="12"/>
      <c r="G234" s="13"/>
    </row>
    <row r="235" spans="3:7" x14ac:dyDescent="0.25">
      <c r="C235" s="13"/>
      <c r="D235" s="35"/>
      <c r="E235" s="37"/>
      <c r="F235" s="12"/>
      <c r="G235" s="13"/>
    </row>
    <row r="236" spans="3:7" x14ac:dyDescent="0.25">
      <c r="C236" s="13"/>
      <c r="D236" s="35"/>
      <c r="E236" s="37"/>
      <c r="F236" s="12"/>
      <c r="G236" s="13"/>
    </row>
    <row r="237" spans="3:7" x14ac:dyDescent="0.25">
      <c r="C237" s="13"/>
      <c r="D237" s="35"/>
      <c r="E237" s="37"/>
      <c r="F237" s="12"/>
      <c r="G237" s="13"/>
    </row>
    <row r="238" spans="3:7" x14ac:dyDescent="0.25">
      <c r="C238" s="13"/>
      <c r="D238" s="35"/>
      <c r="E238" s="37"/>
      <c r="F238" s="12"/>
      <c r="G238" s="13"/>
    </row>
    <row r="239" spans="3:7" x14ac:dyDescent="0.25">
      <c r="C239" s="13"/>
      <c r="D239" s="35"/>
      <c r="E239" s="37"/>
      <c r="F239" s="12"/>
      <c r="G239" s="13"/>
    </row>
    <row r="240" spans="3:7" x14ac:dyDescent="0.25">
      <c r="C240" s="13"/>
      <c r="D240" s="35"/>
      <c r="E240" s="37"/>
      <c r="F240" s="12"/>
      <c r="G240" s="13"/>
    </row>
    <row r="241" spans="3:7" x14ac:dyDescent="0.25">
      <c r="C241" s="13"/>
      <c r="D241" s="35"/>
      <c r="E241" s="37"/>
      <c r="F241" s="12"/>
      <c r="G241" s="13"/>
    </row>
    <row r="242" spans="3:7" x14ac:dyDescent="0.25">
      <c r="C242" s="13"/>
      <c r="D242" s="35"/>
      <c r="E242" s="37"/>
      <c r="F242" s="12"/>
      <c r="G242" s="13"/>
    </row>
    <row r="243" spans="3:7" x14ac:dyDescent="0.25">
      <c r="C243" s="13"/>
      <c r="D243" s="35"/>
      <c r="E243" s="37"/>
      <c r="F243" s="12"/>
      <c r="G243" s="13"/>
    </row>
    <row r="244" spans="3:7" x14ac:dyDescent="0.25">
      <c r="C244" s="13"/>
      <c r="D244" s="35"/>
      <c r="E244" s="37"/>
      <c r="F244" s="12"/>
      <c r="G244" s="13"/>
    </row>
    <row r="245" spans="3:7" x14ac:dyDescent="0.25">
      <c r="C245" s="13"/>
      <c r="D245" s="35"/>
      <c r="E245" s="37"/>
      <c r="F245" s="12"/>
      <c r="G245" s="13"/>
    </row>
    <row r="246" spans="3:7" x14ac:dyDescent="0.25">
      <c r="C246" s="13"/>
      <c r="D246" s="35"/>
      <c r="E246" s="37"/>
      <c r="F246" s="12"/>
      <c r="G246" s="13"/>
    </row>
    <row r="247" spans="3:7" x14ac:dyDescent="0.25">
      <c r="C247" s="13"/>
      <c r="D247" s="35"/>
      <c r="E247" s="37"/>
      <c r="F247" s="12"/>
      <c r="G247" s="13"/>
    </row>
    <row r="248" spans="3:7" x14ac:dyDescent="0.25">
      <c r="C248" s="13"/>
      <c r="D248" s="35"/>
      <c r="E248" s="37"/>
      <c r="F248" s="12"/>
      <c r="G248" s="13"/>
    </row>
    <row r="249" spans="3:7" x14ac:dyDescent="0.25">
      <c r="C249" s="13"/>
      <c r="D249" s="35"/>
      <c r="E249" s="37"/>
      <c r="F249" s="12"/>
      <c r="G249" s="13"/>
    </row>
    <row r="250" spans="3:7" x14ac:dyDescent="0.25">
      <c r="C250" s="13"/>
      <c r="D250" s="35"/>
      <c r="E250" s="37"/>
      <c r="F250" s="12"/>
      <c r="G250" s="13"/>
    </row>
    <row r="251" spans="3:7" x14ac:dyDescent="0.25">
      <c r="C251" s="13"/>
      <c r="D251" s="35"/>
      <c r="E251" s="37"/>
      <c r="F251" s="12"/>
      <c r="G251" s="13"/>
    </row>
    <row r="252" spans="3:7" x14ac:dyDescent="0.25">
      <c r="C252" s="13"/>
      <c r="D252" s="35"/>
      <c r="E252" s="37"/>
      <c r="F252" s="12"/>
      <c r="G252" s="13"/>
    </row>
    <row r="253" spans="3:7" x14ac:dyDescent="0.25">
      <c r="C253" s="13"/>
      <c r="D253" s="35"/>
      <c r="E253" s="37"/>
      <c r="F253" s="12"/>
      <c r="G253" s="13"/>
    </row>
    <row r="254" spans="3:7" x14ac:dyDescent="0.25">
      <c r="C254" s="13"/>
      <c r="D254" s="35"/>
      <c r="E254" s="37"/>
      <c r="F254" s="12"/>
      <c r="G254" s="13"/>
    </row>
    <row r="255" spans="3:7" x14ac:dyDescent="0.25">
      <c r="C255" s="13"/>
      <c r="D255" s="35"/>
      <c r="E255" s="37"/>
      <c r="F255" s="12"/>
      <c r="G255" s="13"/>
    </row>
    <row r="256" spans="3:7" x14ac:dyDescent="0.25">
      <c r="C256" s="13"/>
      <c r="D256" s="35"/>
      <c r="E256" s="37"/>
      <c r="F256" s="12"/>
      <c r="G256" s="13"/>
    </row>
    <row r="257" spans="3:7" x14ac:dyDescent="0.25">
      <c r="C257" s="13"/>
      <c r="D257" s="35"/>
      <c r="E257" s="37"/>
      <c r="F257" s="12"/>
      <c r="G257" s="13"/>
    </row>
    <row r="258" spans="3:7" x14ac:dyDescent="0.25">
      <c r="C258" s="13"/>
      <c r="D258" s="35"/>
      <c r="E258" s="37"/>
      <c r="F258" s="12"/>
      <c r="G258" s="13"/>
    </row>
    <row r="259" spans="3:7" x14ac:dyDescent="0.25">
      <c r="C259" s="13"/>
      <c r="D259" s="35"/>
      <c r="E259" s="37"/>
      <c r="F259" s="12"/>
      <c r="G259" s="13"/>
    </row>
    <row r="260" spans="3:7" x14ac:dyDescent="0.25">
      <c r="C260" s="13"/>
      <c r="D260" s="35"/>
      <c r="E260" s="37"/>
      <c r="F260" s="12"/>
      <c r="G260" s="13"/>
    </row>
    <row r="261" spans="3:7" x14ac:dyDescent="0.25">
      <c r="C261" s="13"/>
      <c r="D261" s="35"/>
      <c r="E261" s="37"/>
      <c r="F261" s="12"/>
      <c r="G261" s="13"/>
    </row>
    <row r="262" spans="3:7" x14ac:dyDescent="0.25">
      <c r="C262" s="13"/>
      <c r="D262" s="35"/>
      <c r="E262" s="37"/>
      <c r="F262" s="12"/>
      <c r="G262" s="13"/>
    </row>
    <row r="263" spans="3:7" x14ac:dyDescent="0.25">
      <c r="C263" s="13"/>
      <c r="D263" s="35"/>
      <c r="E263" s="37"/>
      <c r="F263" s="12"/>
      <c r="G263" s="13"/>
    </row>
    <row r="264" spans="3:7" x14ac:dyDescent="0.25">
      <c r="C264" s="13"/>
      <c r="D264" s="35"/>
      <c r="E264" s="37"/>
      <c r="F264" s="12"/>
      <c r="G264" s="13"/>
    </row>
    <row r="265" spans="3:7" x14ac:dyDescent="0.25">
      <c r="C265" s="13"/>
      <c r="D265" s="35"/>
      <c r="E265" s="37"/>
      <c r="F265" s="12"/>
      <c r="G265" s="13"/>
    </row>
    <row r="266" spans="3:7" x14ac:dyDescent="0.25">
      <c r="C266" s="13"/>
      <c r="D266" s="35"/>
      <c r="E266" s="37"/>
      <c r="F266" s="12"/>
      <c r="G266" s="13"/>
    </row>
    <row r="267" spans="3:7" x14ac:dyDescent="0.25">
      <c r="C267" s="13"/>
      <c r="D267" s="35"/>
      <c r="E267" s="37"/>
      <c r="F267" s="12"/>
      <c r="G267" s="13"/>
    </row>
    <row r="268" spans="3:7" x14ac:dyDescent="0.25">
      <c r="C268" s="13"/>
      <c r="D268" s="35"/>
      <c r="E268" s="37"/>
      <c r="F268" s="12"/>
      <c r="G268" s="13"/>
    </row>
    <row r="269" spans="3:7" x14ac:dyDescent="0.25">
      <c r="C269" s="13"/>
      <c r="D269" s="35"/>
      <c r="E269" s="37"/>
      <c r="F269" s="12"/>
      <c r="G269" s="13"/>
    </row>
    <row r="270" spans="3:7" x14ac:dyDescent="0.25">
      <c r="C270" s="13"/>
      <c r="D270" s="35"/>
      <c r="E270" s="37"/>
      <c r="F270" s="12"/>
      <c r="G270" s="13"/>
    </row>
    <row r="271" spans="3:7" x14ac:dyDescent="0.25">
      <c r="C271" s="13"/>
      <c r="D271" s="35"/>
      <c r="E271" s="37"/>
      <c r="F271" s="12"/>
      <c r="G271" s="13"/>
    </row>
    <row r="272" spans="3:7" x14ac:dyDescent="0.25">
      <c r="C272" s="13"/>
      <c r="D272" s="35"/>
      <c r="E272" s="37"/>
      <c r="F272" s="12"/>
      <c r="G272" s="13"/>
    </row>
    <row r="273" spans="3:7" x14ac:dyDescent="0.25">
      <c r="C273" s="13"/>
      <c r="D273" s="35"/>
      <c r="E273" s="37"/>
      <c r="F273" s="12"/>
      <c r="G273" s="13"/>
    </row>
    <row r="274" spans="3:7" x14ac:dyDescent="0.25">
      <c r="C274" s="13"/>
      <c r="D274" s="35"/>
      <c r="E274" s="37"/>
      <c r="F274" s="12"/>
      <c r="G274" s="13"/>
    </row>
    <row r="275" spans="3:7" x14ac:dyDescent="0.25">
      <c r="C275" s="13"/>
      <c r="D275" s="35"/>
      <c r="E275" s="37"/>
      <c r="F275" s="12"/>
      <c r="G275" s="13"/>
    </row>
    <row r="276" spans="3:7" x14ac:dyDescent="0.25">
      <c r="C276" s="13"/>
      <c r="D276" s="35"/>
      <c r="E276" s="37"/>
      <c r="F276" s="12"/>
      <c r="G276" s="13"/>
    </row>
    <row r="277" spans="3:7" x14ac:dyDescent="0.25">
      <c r="C277" s="13"/>
      <c r="D277" s="35"/>
      <c r="E277" s="37"/>
      <c r="F277" s="12"/>
      <c r="G277" s="13"/>
    </row>
    <row r="278" spans="3:7" x14ac:dyDescent="0.25">
      <c r="C278" s="13"/>
      <c r="D278" s="35"/>
      <c r="E278" s="37"/>
      <c r="F278" s="12"/>
      <c r="G278" s="13"/>
    </row>
    <row r="279" spans="3:7" x14ac:dyDescent="0.25">
      <c r="C279" s="13"/>
      <c r="D279" s="35"/>
      <c r="E279" s="37"/>
      <c r="F279" s="12"/>
      <c r="G279" s="13"/>
    </row>
    <row r="280" spans="3:7" x14ac:dyDescent="0.25">
      <c r="C280" s="13"/>
      <c r="D280" s="35"/>
      <c r="E280" s="37"/>
      <c r="F280" s="12"/>
      <c r="G280" s="13"/>
    </row>
    <row r="281" spans="3:7" x14ac:dyDescent="0.25">
      <c r="C281" s="13"/>
      <c r="D281" s="35"/>
      <c r="E281" s="37"/>
      <c r="F281" s="12"/>
      <c r="G281" s="13"/>
    </row>
    <row r="282" spans="3:7" x14ac:dyDescent="0.25">
      <c r="C282" s="13"/>
      <c r="D282" s="35"/>
      <c r="E282" s="37"/>
      <c r="F282" s="12"/>
      <c r="G282" s="13"/>
    </row>
    <row r="283" spans="3:7" x14ac:dyDescent="0.25">
      <c r="C283" s="13"/>
      <c r="D283" s="35"/>
      <c r="E283" s="37"/>
      <c r="F283" s="12"/>
      <c r="G283" s="13"/>
    </row>
    <row r="284" spans="3:7" x14ac:dyDescent="0.25">
      <c r="C284" s="13"/>
      <c r="D284" s="35"/>
      <c r="E284" s="37"/>
      <c r="F284" s="12"/>
      <c r="G284" s="13"/>
    </row>
    <row r="285" spans="3:7" x14ac:dyDescent="0.25">
      <c r="C285" s="13"/>
      <c r="D285" s="35"/>
      <c r="E285" s="37"/>
      <c r="F285" s="12"/>
      <c r="G285" s="13"/>
    </row>
    <row r="286" spans="3:7" x14ac:dyDescent="0.25">
      <c r="C286" s="13"/>
      <c r="D286" s="35"/>
      <c r="E286" s="37"/>
      <c r="F286" s="12"/>
      <c r="G286" s="13"/>
    </row>
    <row r="287" spans="3:7" x14ac:dyDescent="0.25">
      <c r="C287" s="13"/>
      <c r="D287" s="35"/>
      <c r="E287" s="37"/>
      <c r="F287" s="12"/>
      <c r="G287" s="13"/>
    </row>
    <row r="288" spans="3:7" x14ac:dyDescent="0.25">
      <c r="C288" s="13"/>
      <c r="D288" s="35"/>
      <c r="E288" s="37"/>
      <c r="F288" s="12"/>
      <c r="G288" s="13"/>
    </row>
    <row r="289" spans="3:7" x14ac:dyDescent="0.25">
      <c r="C289" s="13"/>
      <c r="D289" s="35"/>
      <c r="E289" s="37"/>
      <c r="F289" s="12"/>
      <c r="G289" s="13"/>
    </row>
    <row r="290" spans="3:7" x14ac:dyDescent="0.25">
      <c r="C290" s="13"/>
      <c r="D290" s="35"/>
      <c r="E290" s="37"/>
      <c r="F290" s="12"/>
      <c r="G290" s="13"/>
    </row>
    <row r="291" spans="3:7" x14ac:dyDescent="0.25">
      <c r="C291" s="13"/>
      <c r="D291" s="35"/>
      <c r="E291" s="37"/>
      <c r="F291" s="12"/>
      <c r="G291" s="13"/>
    </row>
    <row r="292" spans="3:7" x14ac:dyDescent="0.25">
      <c r="C292" s="13"/>
      <c r="D292" s="35"/>
      <c r="E292" s="37"/>
      <c r="F292" s="12"/>
      <c r="G292" s="13"/>
    </row>
    <row r="293" spans="3:7" x14ac:dyDescent="0.25">
      <c r="C293" s="13"/>
      <c r="D293" s="35"/>
      <c r="E293" s="37"/>
      <c r="F293" s="12"/>
      <c r="G293" s="13"/>
    </row>
    <row r="294" spans="3:7" x14ac:dyDescent="0.25">
      <c r="C294" s="13"/>
      <c r="D294" s="35"/>
      <c r="E294" s="37"/>
      <c r="F294" s="12"/>
      <c r="G294" s="13"/>
    </row>
    <row r="295" spans="3:7" x14ac:dyDescent="0.25">
      <c r="C295" s="13"/>
      <c r="D295" s="35"/>
      <c r="E295" s="37"/>
      <c r="F295" s="12"/>
      <c r="G295" s="13"/>
    </row>
    <row r="296" spans="3:7" x14ac:dyDescent="0.25">
      <c r="C296" s="13"/>
      <c r="D296" s="35"/>
      <c r="E296" s="37"/>
      <c r="F296" s="12"/>
      <c r="G296" s="13"/>
    </row>
    <row r="297" spans="3:7" x14ac:dyDescent="0.25">
      <c r="C297" s="13"/>
      <c r="D297" s="35"/>
      <c r="E297" s="37"/>
      <c r="F297" s="12"/>
      <c r="G297" s="13"/>
    </row>
    <row r="298" spans="3:7" x14ac:dyDescent="0.25">
      <c r="C298" s="13"/>
      <c r="D298" s="35"/>
      <c r="E298" s="37"/>
      <c r="F298" s="12"/>
      <c r="G298" s="13"/>
    </row>
    <row r="299" spans="3:7" x14ac:dyDescent="0.25">
      <c r="C299" s="13"/>
      <c r="D299" s="35"/>
      <c r="E299" s="37"/>
      <c r="F299" s="12"/>
      <c r="G299" s="13"/>
    </row>
    <row r="300" spans="3:7" x14ac:dyDescent="0.25">
      <c r="C300" s="13"/>
      <c r="D300" s="35"/>
      <c r="E300" s="37"/>
      <c r="F300" s="12"/>
      <c r="G300" s="13"/>
    </row>
    <row r="301" spans="3:7" x14ac:dyDescent="0.25">
      <c r="C301" s="13"/>
      <c r="D301" s="35"/>
      <c r="E301" s="37"/>
      <c r="F301" s="12"/>
      <c r="G301" s="13"/>
    </row>
    <row r="302" spans="3:7" x14ac:dyDescent="0.25">
      <c r="C302" s="13"/>
      <c r="D302" s="35"/>
      <c r="E302" s="37"/>
      <c r="F302" s="12"/>
      <c r="G302" s="13"/>
    </row>
    <row r="303" spans="3:7" x14ac:dyDescent="0.25">
      <c r="C303" s="13"/>
      <c r="D303" s="35"/>
      <c r="E303" s="37"/>
      <c r="F303" s="12"/>
      <c r="G303" s="13"/>
    </row>
    <row r="304" spans="3:7" x14ac:dyDescent="0.25">
      <c r="C304" s="13"/>
      <c r="D304" s="35"/>
      <c r="E304" s="37"/>
      <c r="F304" s="12"/>
      <c r="G304" s="13"/>
    </row>
    <row r="305" spans="3:7" x14ac:dyDescent="0.25">
      <c r="C305" s="13"/>
      <c r="D305" s="35"/>
      <c r="E305" s="37"/>
      <c r="F305" s="12"/>
      <c r="G305" s="13"/>
    </row>
    <row r="306" spans="3:7" x14ac:dyDescent="0.25">
      <c r="C306" s="13"/>
      <c r="D306" s="35"/>
      <c r="E306" s="37"/>
      <c r="F306" s="12"/>
      <c r="G306" s="13"/>
    </row>
    <row r="307" spans="3:7" x14ac:dyDescent="0.25">
      <c r="C307" s="13"/>
      <c r="D307" s="35"/>
      <c r="E307" s="37"/>
      <c r="F307" s="12"/>
      <c r="G307" s="13"/>
    </row>
    <row r="308" spans="3:7" x14ac:dyDescent="0.25">
      <c r="C308" s="13"/>
      <c r="D308" s="35"/>
      <c r="E308" s="37"/>
      <c r="F308" s="12"/>
      <c r="G308" s="13"/>
    </row>
    <row r="309" spans="3:7" x14ac:dyDescent="0.25">
      <c r="C309" s="13"/>
      <c r="D309" s="35"/>
      <c r="E309" s="37"/>
      <c r="F309" s="12"/>
      <c r="G309" s="13"/>
    </row>
    <row r="310" spans="3:7" x14ac:dyDescent="0.25">
      <c r="C310" s="13"/>
      <c r="D310" s="35"/>
      <c r="E310" s="37"/>
      <c r="F310" s="12"/>
      <c r="G310" s="13"/>
    </row>
    <row r="311" spans="3:7" x14ac:dyDescent="0.25">
      <c r="C311" s="13"/>
      <c r="D311" s="35"/>
      <c r="E311" s="37"/>
      <c r="F311" s="12"/>
      <c r="G311" s="13"/>
    </row>
    <row r="312" spans="3:7" x14ac:dyDescent="0.25">
      <c r="C312" s="13"/>
      <c r="D312" s="35"/>
      <c r="E312" s="37"/>
      <c r="F312" s="12"/>
      <c r="G312" s="13"/>
    </row>
    <row r="313" spans="3:7" x14ac:dyDescent="0.25">
      <c r="C313" s="13"/>
      <c r="D313" s="35"/>
      <c r="E313" s="37"/>
      <c r="F313" s="12"/>
      <c r="G313" s="13"/>
    </row>
    <row r="314" spans="3:7" x14ac:dyDescent="0.25">
      <c r="C314" s="13"/>
      <c r="D314" s="35"/>
      <c r="E314" s="37"/>
      <c r="F314" s="12"/>
      <c r="G314" s="13"/>
    </row>
    <row r="315" spans="3:7" x14ac:dyDescent="0.25">
      <c r="C315" s="13"/>
      <c r="D315" s="35"/>
      <c r="E315" s="37"/>
      <c r="F315" s="12"/>
      <c r="G315" s="13"/>
    </row>
    <row r="316" spans="3:7" x14ac:dyDescent="0.25">
      <c r="C316" s="13"/>
      <c r="D316" s="35"/>
      <c r="E316" s="37"/>
      <c r="F316" s="12"/>
      <c r="G316" s="13"/>
    </row>
    <row r="317" spans="3:7" x14ac:dyDescent="0.25">
      <c r="C317" s="13"/>
      <c r="D317" s="35"/>
      <c r="E317" s="37"/>
      <c r="F317" s="12"/>
      <c r="G317" s="13"/>
    </row>
    <row r="318" spans="3:7" x14ac:dyDescent="0.25">
      <c r="C318" s="13"/>
      <c r="D318" s="35"/>
      <c r="E318" s="37"/>
      <c r="F318" s="12"/>
      <c r="G318" s="13"/>
    </row>
    <row r="319" spans="3:7" x14ac:dyDescent="0.25">
      <c r="C319" s="13"/>
      <c r="D319" s="35"/>
      <c r="E319" s="37"/>
      <c r="F319" s="12"/>
      <c r="G319" s="13"/>
    </row>
    <row r="320" spans="3:7" x14ac:dyDescent="0.25">
      <c r="C320" s="13"/>
      <c r="D320" s="35"/>
      <c r="E320" s="37"/>
      <c r="F320" s="12"/>
      <c r="G320" s="13"/>
    </row>
    <row r="321" spans="3:7" x14ac:dyDescent="0.25">
      <c r="C321" s="13"/>
      <c r="D321" s="35"/>
      <c r="E321" s="37"/>
      <c r="F321" s="12"/>
      <c r="G321" s="13"/>
    </row>
    <row r="322" spans="3:7" x14ac:dyDescent="0.25">
      <c r="C322" s="13"/>
      <c r="D322" s="35"/>
      <c r="E322" s="37"/>
      <c r="F322" s="12"/>
      <c r="G322" s="13"/>
    </row>
    <row r="323" spans="3:7" x14ac:dyDescent="0.25">
      <c r="C323" s="13"/>
      <c r="D323" s="35"/>
      <c r="E323" s="37"/>
      <c r="F323" s="12"/>
      <c r="G323" s="13"/>
    </row>
    <row r="324" spans="3:7" x14ac:dyDescent="0.25">
      <c r="C324" s="13"/>
      <c r="D324" s="35"/>
      <c r="E324" s="37"/>
      <c r="F324" s="12"/>
      <c r="G324" s="13"/>
    </row>
    <row r="325" spans="3:7" x14ac:dyDescent="0.25">
      <c r="C325" s="13"/>
      <c r="D325" s="35"/>
      <c r="E325" s="37"/>
      <c r="F325" s="12"/>
      <c r="G325" s="13"/>
    </row>
    <row r="326" spans="3:7" x14ac:dyDescent="0.25">
      <c r="C326" s="13"/>
      <c r="D326" s="35"/>
      <c r="E326" s="37"/>
      <c r="F326" s="12"/>
      <c r="G326" s="13"/>
    </row>
    <row r="327" spans="3:7" x14ac:dyDescent="0.25">
      <c r="C327" s="13"/>
      <c r="D327" s="35"/>
      <c r="E327" s="37"/>
      <c r="F327" s="12"/>
      <c r="G327" s="13"/>
    </row>
    <row r="328" spans="3:7" x14ac:dyDescent="0.25">
      <c r="C328" s="13"/>
      <c r="D328" s="35"/>
      <c r="E328" s="37"/>
      <c r="F328" s="12"/>
      <c r="G328" s="13"/>
    </row>
    <row r="329" spans="3:7" x14ac:dyDescent="0.25">
      <c r="C329" s="13"/>
      <c r="D329" s="35"/>
      <c r="E329" s="37"/>
      <c r="F329" s="12"/>
      <c r="G329" s="13"/>
    </row>
    <row r="330" spans="3:7" x14ac:dyDescent="0.25">
      <c r="C330" s="13"/>
      <c r="D330" s="35"/>
      <c r="E330" s="37"/>
      <c r="F330" s="12"/>
      <c r="G330" s="13"/>
    </row>
    <row r="331" spans="3:7" x14ac:dyDescent="0.25">
      <c r="C331" s="13"/>
      <c r="D331" s="35"/>
      <c r="E331" s="37"/>
      <c r="F331" s="12"/>
      <c r="G331" s="13"/>
    </row>
    <row r="332" spans="3:7" x14ac:dyDescent="0.25">
      <c r="C332" s="13"/>
      <c r="D332" s="35"/>
      <c r="E332" s="37"/>
      <c r="F332" s="12"/>
      <c r="G332" s="13"/>
    </row>
    <row r="333" spans="3:7" x14ac:dyDescent="0.25">
      <c r="C333" s="13"/>
      <c r="D333" s="35"/>
      <c r="E333" s="37"/>
      <c r="F333" s="12"/>
      <c r="G333" s="13"/>
    </row>
    <row r="334" spans="3:7" x14ac:dyDescent="0.25">
      <c r="C334" s="13"/>
      <c r="D334" s="35"/>
      <c r="E334" s="37"/>
      <c r="F334" s="12"/>
      <c r="G334" s="13"/>
    </row>
    <row r="335" spans="3:7" x14ac:dyDescent="0.25">
      <c r="C335" s="13"/>
      <c r="D335" s="35"/>
      <c r="E335" s="37"/>
      <c r="F335" s="12"/>
      <c r="G335" s="13"/>
    </row>
    <row r="336" spans="3:7" x14ac:dyDescent="0.25">
      <c r="C336" s="13"/>
      <c r="D336" s="35"/>
      <c r="E336" s="37"/>
      <c r="F336" s="12"/>
      <c r="G336" s="13"/>
    </row>
    <row r="337" spans="3:7" x14ac:dyDescent="0.25">
      <c r="C337" s="13"/>
      <c r="D337" s="35"/>
      <c r="E337" s="37"/>
      <c r="F337" s="12"/>
      <c r="G337" s="13"/>
    </row>
    <row r="338" spans="3:7" x14ac:dyDescent="0.25">
      <c r="C338" s="13"/>
      <c r="D338" s="35"/>
      <c r="E338" s="37"/>
      <c r="F338" s="12"/>
      <c r="G338" s="13"/>
    </row>
    <row r="339" spans="3:7" x14ac:dyDescent="0.25">
      <c r="C339" s="13"/>
      <c r="D339" s="35"/>
      <c r="E339" s="37"/>
      <c r="F339" s="12"/>
      <c r="G339" s="13"/>
    </row>
    <row r="340" spans="3:7" x14ac:dyDescent="0.25">
      <c r="C340" s="13"/>
      <c r="D340" s="35"/>
      <c r="E340" s="37"/>
      <c r="F340" s="12"/>
      <c r="G340" s="13"/>
    </row>
    <row r="341" spans="3:7" x14ac:dyDescent="0.25">
      <c r="C341" s="13"/>
      <c r="D341" s="35"/>
      <c r="E341" s="37"/>
      <c r="F341" s="12"/>
      <c r="G341" s="13"/>
    </row>
    <row r="342" spans="3:7" x14ac:dyDescent="0.25">
      <c r="C342" s="13"/>
      <c r="D342" s="35"/>
      <c r="E342" s="37"/>
      <c r="F342" s="12"/>
      <c r="G342" s="13"/>
    </row>
    <row r="343" spans="3:7" x14ac:dyDescent="0.25">
      <c r="C343" s="13"/>
      <c r="D343" s="35"/>
      <c r="E343" s="37"/>
      <c r="F343" s="12"/>
      <c r="G343" s="13"/>
    </row>
    <row r="344" spans="3:7" x14ac:dyDescent="0.25">
      <c r="C344" s="13"/>
      <c r="D344" s="35"/>
      <c r="E344" s="37"/>
      <c r="F344" s="12"/>
      <c r="G344" s="13"/>
    </row>
    <row r="345" spans="3:7" x14ac:dyDescent="0.25">
      <c r="C345" s="13"/>
      <c r="D345" s="35"/>
      <c r="E345" s="37"/>
      <c r="F345" s="12"/>
      <c r="G345" s="13"/>
    </row>
    <row r="346" spans="3:7" x14ac:dyDescent="0.25">
      <c r="C346" s="13"/>
      <c r="D346" s="35"/>
      <c r="E346" s="37"/>
      <c r="F346" s="12"/>
      <c r="G346" s="13"/>
    </row>
    <row r="347" spans="3:7" x14ac:dyDescent="0.25">
      <c r="C347" s="13"/>
      <c r="D347" s="35"/>
      <c r="E347" s="37"/>
      <c r="F347" s="12"/>
      <c r="G347" s="13"/>
    </row>
    <row r="348" spans="3:7" x14ac:dyDescent="0.25">
      <c r="C348" s="13"/>
      <c r="D348" s="35"/>
      <c r="E348" s="37"/>
      <c r="F348" s="12"/>
      <c r="G348" s="13"/>
    </row>
    <row r="349" spans="3:7" x14ac:dyDescent="0.25">
      <c r="C349" s="13"/>
      <c r="D349" s="35"/>
      <c r="E349" s="37"/>
      <c r="F349" s="12"/>
      <c r="G349" s="13"/>
    </row>
    <row r="350" spans="3:7" x14ac:dyDescent="0.25">
      <c r="C350" s="13"/>
      <c r="D350" s="35"/>
      <c r="E350" s="37"/>
      <c r="F350" s="12"/>
      <c r="G350" s="13"/>
    </row>
    <row r="351" spans="3:7" x14ac:dyDescent="0.25">
      <c r="C351" s="13"/>
      <c r="D351" s="35"/>
      <c r="E351" s="37"/>
      <c r="F351" s="12"/>
      <c r="G351" s="13"/>
    </row>
    <row r="352" spans="3:7" x14ac:dyDescent="0.25">
      <c r="C352" s="13"/>
      <c r="D352" s="35"/>
      <c r="E352" s="37"/>
      <c r="F352" s="12"/>
      <c r="G352" s="13"/>
    </row>
    <row r="353" spans="3:7" x14ac:dyDescent="0.25">
      <c r="C353" s="13"/>
      <c r="D353" s="35"/>
      <c r="E353" s="37"/>
      <c r="F353" s="12"/>
      <c r="G353" s="13"/>
    </row>
    <row r="354" spans="3:7" x14ac:dyDescent="0.25">
      <c r="C354" s="13"/>
      <c r="D354" s="35"/>
      <c r="E354" s="37"/>
      <c r="F354" s="12"/>
      <c r="G354" s="13"/>
    </row>
    <row r="355" spans="3:7" x14ac:dyDescent="0.25">
      <c r="C355" s="13"/>
      <c r="D355" s="35"/>
      <c r="E355" s="37"/>
      <c r="F355" s="12"/>
      <c r="G355" s="13"/>
    </row>
    <row r="356" spans="3:7" x14ac:dyDescent="0.25">
      <c r="C356" s="13"/>
      <c r="D356" s="35"/>
      <c r="E356" s="37"/>
      <c r="F356" s="12"/>
      <c r="G356" s="13"/>
    </row>
    <row r="357" spans="3:7" x14ac:dyDescent="0.25">
      <c r="C357" s="13"/>
      <c r="D357" s="35"/>
      <c r="E357" s="37"/>
      <c r="F357" s="12"/>
      <c r="G357" s="13"/>
    </row>
    <row r="358" spans="3:7" x14ac:dyDescent="0.25">
      <c r="C358" s="13"/>
      <c r="D358" s="35"/>
      <c r="E358" s="37"/>
      <c r="F358" s="12"/>
      <c r="G358" s="13"/>
    </row>
    <row r="359" spans="3:7" x14ac:dyDescent="0.25">
      <c r="C359" s="13"/>
      <c r="D359" s="35"/>
      <c r="E359" s="37"/>
      <c r="F359" s="12"/>
      <c r="G359" s="13"/>
    </row>
    <row r="360" spans="3:7" x14ac:dyDescent="0.25">
      <c r="C360" s="13"/>
      <c r="D360" s="35"/>
      <c r="E360" s="37"/>
      <c r="F360" s="12"/>
      <c r="G360" s="13"/>
    </row>
    <row r="361" spans="3:7" x14ac:dyDescent="0.25">
      <c r="C361" s="13"/>
      <c r="D361" s="35"/>
      <c r="E361" s="37"/>
      <c r="F361" s="12"/>
      <c r="G361" s="13"/>
    </row>
    <row r="362" spans="3:7" x14ac:dyDescent="0.25">
      <c r="C362" s="13"/>
      <c r="D362" s="35"/>
      <c r="E362" s="37"/>
      <c r="F362" s="12"/>
      <c r="G362" s="13"/>
    </row>
    <row r="363" spans="3:7" x14ac:dyDescent="0.25">
      <c r="C363" s="13"/>
      <c r="D363" s="35"/>
      <c r="E363" s="37"/>
      <c r="F363" s="12"/>
      <c r="G363" s="13"/>
    </row>
    <row r="364" spans="3:7" x14ac:dyDescent="0.25">
      <c r="C364" s="13"/>
      <c r="D364" s="35"/>
      <c r="E364" s="37"/>
      <c r="F364" s="12"/>
      <c r="G364" s="13"/>
    </row>
    <row r="365" spans="3:7" x14ac:dyDescent="0.25">
      <c r="C365" s="13"/>
      <c r="D365" s="35"/>
      <c r="E365" s="37"/>
      <c r="F365" s="12"/>
      <c r="G365" s="13"/>
    </row>
    <row r="366" spans="3:7" x14ac:dyDescent="0.25">
      <c r="C366" s="13"/>
      <c r="D366" s="35"/>
      <c r="E366" s="37"/>
      <c r="F366" s="12"/>
      <c r="G366" s="13"/>
    </row>
    <row r="367" spans="3:7" x14ac:dyDescent="0.25">
      <c r="C367" s="13"/>
      <c r="D367" s="35"/>
      <c r="E367" s="37"/>
      <c r="F367" s="12"/>
      <c r="G367" s="13"/>
    </row>
    <row r="368" spans="3:7" x14ac:dyDescent="0.25">
      <c r="C368" s="13"/>
      <c r="D368" s="35"/>
      <c r="E368" s="37"/>
      <c r="F368" s="12"/>
      <c r="G368" s="13"/>
    </row>
    <row r="369" spans="3:7" x14ac:dyDescent="0.25">
      <c r="C369" s="13"/>
      <c r="D369" s="35"/>
      <c r="E369" s="37"/>
      <c r="F369" s="12"/>
      <c r="G369" s="13"/>
    </row>
    <row r="370" spans="3:7" x14ac:dyDescent="0.25">
      <c r="C370" s="13"/>
      <c r="D370" s="35"/>
      <c r="E370" s="37"/>
      <c r="F370" s="12"/>
      <c r="G370" s="13"/>
    </row>
    <row r="371" spans="3:7" x14ac:dyDescent="0.25">
      <c r="C371" s="13"/>
      <c r="D371" s="35"/>
      <c r="E371" s="37"/>
      <c r="F371" s="12"/>
      <c r="G371" s="13"/>
    </row>
    <row r="372" spans="3:7" x14ac:dyDescent="0.25">
      <c r="C372" s="13"/>
      <c r="D372" s="35"/>
      <c r="E372" s="37"/>
      <c r="F372" s="12"/>
      <c r="G372" s="13"/>
    </row>
    <row r="373" spans="3:7" x14ac:dyDescent="0.25">
      <c r="C373" s="13"/>
      <c r="D373" s="35"/>
      <c r="E373" s="37"/>
      <c r="F373" s="12"/>
      <c r="G373" s="13"/>
    </row>
    <row r="374" spans="3:7" x14ac:dyDescent="0.25">
      <c r="C374" s="13"/>
      <c r="D374" s="35"/>
      <c r="E374" s="37"/>
      <c r="F374" s="12"/>
      <c r="G374" s="13"/>
    </row>
    <row r="375" spans="3:7" x14ac:dyDescent="0.25">
      <c r="C375" s="13"/>
      <c r="D375" s="35"/>
      <c r="E375" s="37"/>
      <c r="F375" s="12"/>
      <c r="G375" s="13"/>
    </row>
    <row r="376" spans="3:7" x14ac:dyDescent="0.25">
      <c r="C376" s="13"/>
      <c r="D376" s="35"/>
      <c r="E376" s="37"/>
      <c r="F376" s="12"/>
      <c r="G376" s="13"/>
    </row>
    <row r="377" spans="3:7" x14ac:dyDescent="0.25">
      <c r="C377" s="13"/>
      <c r="D377" s="35"/>
      <c r="E377" s="37"/>
      <c r="F377" s="12"/>
      <c r="G377" s="13"/>
    </row>
    <row r="378" spans="3:7" x14ac:dyDescent="0.25">
      <c r="C378" s="13"/>
      <c r="D378" s="35"/>
      <c r="E378" s="37"/>
      <c r="F378" s="12"/>
      <c r="G378" s="13"/>
    </row>
    <row r="379" spans="3:7" x14ac:dyDescent="0.25">
      <c r="C379" s="13"/>
      <c r="D379" s="35"/>
      <c r="E379" s="37"/>
      <c r="F379" s="12"/>
      <c r="G379" s="13"/>
    </row>
    <row r="380" spans="3:7" x14ac:dyDescent="0.25">
      <c r="C380" s="13"/>
      <c r="D380" s="35"/>
      <c r="E380" s="37"/>
      <c r="F380" s="12"/>
      <c r="G380" s="13"/>
    </row>
    <row r="381" spans="3:7" x14ac:dyDescent="0.25">
      <c r="C381" s="13"/>
      <c r="D381" s="35"/>
      <c r="E381" s="37"/>
      <c r="F381" s="12"/>
      <c r="G381" s="13"/>
    </row>
    <row r="382" spans="3:7" x14ac:dyDescent="0.25">
      <c r="C382" s="13"/>
      <c r="D382" s="35"/>
      <c r="E382" s="37"/>
      <c r="F382" s="12"/>
      <c r="G382" s="13"/>
    </row>
    <row r="383" spans="3:7" x14ac:dyDescent="0.25">
      <c r="C383" s="13"/>
      <c r="D383" s="35"/>
      <c r="E383" s="37"/>
      <c r="F383" s="12"/>
      <c r="G383" s="13"/>
    </row>
    <row r="384" spans="3:7" x14ac:dyDescent="0.25">
      <c r="C384" s="13"/>
      <c r="D384" s="35"/>
      <c r="E384" s="37"/>
      <c r="F384" s="12"/>
      <c r="G384" s="13"/>
    </row>
    <row r="385" spans="3:7" x14ac:dyDescent="0.25">
      <c r="C385" s="13"/>
      <c r="D385" s="35"/>
      <c r="E385" s="37"/>
      <c r="F385" s="12"/>
      <c r="G385" s="13"/>
    </row>
    <row r="386" spans="3:7" x14ac:dyDescent="0.25">
      <c r="C386" s="13"/>
      <c r="D386" s="35"/>
      <c r="E386" s="37"/>
      <c r="F386" s="12"/>
      <c r="G386" s="13"/>
    </row>
    <row r="387" spans="3:7" x14ac:dyDescent="0.25">
      <c r="C387" s="13"/>
      <c r="D387" s="35"/>
      <c r="E387" s="37"/>
      <c r="F387" s="12"/>
      <c r="G387" s="13"/>
    </row>
    <row r="388" spans="3:7" x14ac:dyDescent="0.25">
      <c r="C388" s="13"/>
      <c r="D388" s="35"/>
      <c r="E388" s="37"/>
      <c r="F388" s="12"/>
      <c r="G388" s="13"/>
    </row>
    <row r="389" spans="3:7" x14ac:dyDescent="0.25">
      <c r="C389" s="13"/>
      <c r="D389" s="35"/>
      <c r="E389" s="37"/>
      <c r="F389" s="12"/>
      <c r="G389" s="13"/>
    </row>
    <row r="390" spans="3:7" x14ac:dyDescent="0.25">
      <c r="C390" s="13"/>
      <c r="D390" s="35"/>
      <c r="E390" s="37"/>
      <c r="F390" s="12"/>
      <c r="G390" s="13"/>
    </row>
    <row r="391" spans="3:7" x14ac:dyDescent="0.25">
      <c r="C391" s="13"/>
      <c r="D391" s="35"/>
      <c r="E391" s="37"/>
      <c r="F391" s="12"/>
      <c r="G391" s="13"/>
    </row>
    <row r="392" spans="3:7" x14ac:dyDescent="0.25">
      <c r="C392" s="13"/>
      <c r="D392" s="35"/>
      <c r="E392" s="37"/>
      <c r="F392" s="12"/>
      <c r="G392" s="13"/>
    </row>
    <row r="393" spans="3:7" x14ac:dyDescent="0.25">
      <c r="C393" s="13"/>
      <c r="D393" s="35"/>
      <c r="E393" s="37"/>
      <c r="F393" s="12"/>
      <c r="G393" s="13"/>
    </row>
    <row r="394" spans="3:7" x14ac:dyDescent="0.25">
      <c r="C394" s="13"/>
      <c r="D394" s="35"/>
      <c r="E394" s="37"/>
      <c r="F394" s="12"/>
      <c r="G394" s="13"/>
    </row>
    <row r="395" spans="3:7" x14ac:dyDescent="0.25">
      <c r="C395" s="13"/>
      <c r="D395" s="35"/>
      <c r="E395" s="37"/>
      <c r="F395" s="12"/>
      <c r="G395" s="13"/>
    </row>
    <row r="396" spans="3:7" x14ac:dyDescent="0.25">
      <c r="C396" s="13"/>
      <c r="D396" s="35"/>
      <c r="E396" s="37"/>
      <c r="F396" s="12"/>
      <c r="G396" s="13"/>
    </row>
    <row r="397" spans="3:7" x14ac:dyDescent="0.25">
      <c r="C397" s="13"/>
      <c r="D397" s="35"/>
      <c r="E397" s="37"/>
      <c r="F397" s="12"/>
      <c r="G397" s="13"/>
    </row>
    <row r="398" spans="3:7" x14ac:dyDescent="0.25">
      <c r="C398" s="13"/>
      <c r="D398" s="35"/>
      <c r="E398" s="37"/>
      <c r="F398" s="12"/>
      <c r="G398" s="13"/>
    </row>
    <row r="399" spans="3:7" x14ac:dyDescent="0.25">
      <c r="C399" s="13"/>
      <c r="D399" s="35"/>
      <c r="E399" s="37"/>
      <c r="F399" s="12"/>
      <c r="G399" s="13"/>
    </row>
    <row r="400" spans="3:7" x14ac:dyDescent="0.25">
      <c r="C400" s="13"/>
      <c r="D400" s="35"/>
      <c r="E400" s="37"/>
      <c r="F400" s="12"/>
      <c r="G400" s="13"/>
    </row>
    <row r="401" spans="3:7" x14ac:dyDescent="0.25">
      <c r="C401" s="13"/>
      <c r="D401" s="35"/>
      <c r="E401" s="37"/>
      <c r="F401" s="12"/>
      <c r="G401" s="13"/>
    </row>
    <row r="402" spans="3:7" x14ac:dyDescent="0.25">
      <c r="C402" s="13"/>
      <c r="D402" s="35"/>
      <c r="E402" s="37"/>
      <c r="F402" s="12"/>
      <c r="G402" s="13"/>
    </row>
    <row r="403" spans="3:7" x14ac:dyDescent="0.25">
      <c r="C403" s="13"/>
      <c r="D403" s="35"/>
      <c r="E403" s="37"/>
      <c r="F403" s="12"/>
      <c r="G403" s="13"/>
    </row>
    <row r="404" spans="3:7" x14ac:dyDescent="0.25">
      <c r="C404" s="13"/>
      <c r="D404" s="35"/>
      <c r="E404" s="37"/>
      <c r="F404" s="12"/>
      <c r="G404" s="13"/>
    </row>
    <row r="405" spans="3:7" x14ac:dyDescent="0.25">
      <c r="C405" s="13"/>
      <c r="D405" s="35"/>
      <c r="E405" s="37"/>
      <c r="F405" s="12"/>
      <c r="G405" s="13"/>
    </row>
    <row r="406" spans="3:7" x14ac:dyDescent="0.25">
      <c r="C406" s="13"/>
      <c r="D406" s="35"/>
      <c r="E406" s="37"/>
      <c r="F406" s="12"/>
      <c r="G406" s="13"/>
    </row>
    <row r="407" spans="3:7" x14ac:dyDescent="0.25">
      <c r="C407" s="13"/>
      <c r="D407" s="35"/>
      <c r="E407" s="37"/>
      <c r="F407" s="12"/>
      <c r="G407" s="13"/>
    </row>
    <row r="408" spans="3:7" x14ac:dyDescent="0.25">
      <c r="C408" s="13"/>
      <c r="D408" s="35"/>
      <c r="E408" s="37"/>
      <c r="F408" s="12"/>
      <c r="G408" s="13"/>
    </row>
    <row r="409" spans="3:7" x14ac:dyDescent="0.25">
      <c r="C409" s="13"/>
      <c r="D409" s="35"/>
      <c r="E409" s="37"/>
      <c r="F409" s="12"/>
      <c r="G409" s="13"/>
    </row>
    <row r="410" spans="3:7" x14ac:dyDescent="0.25">
      <c r="C410" s="13"/>
      <c r="D410" s="35"/>
      <c r="E410" s="37"/>
      <c r="F410" s="12"/>
      <c r="G410" s="13"/>
    </row>
    <row r="411" spans="3:7" x14ac:dyDescent="0.25">
      <c r="C411" s="13"/>
      <c r="D411" s="35"/>
      <c r="E411" s="37"/>
      <c r="F411" s="12"/>
      <c r="G411" s="13"/>
    </row>
    <row r="412" spans="3:7" x14ac:dyDescent="0.25">
      <c r="C412" s="13"/>
      <c r="D412" s="35"/>
      <c r="E412" s="37"/>
      <c r="F412" s="12"/>
      <c r="G412" s="13"/>
    </row>
    <row r="413" spans="3:7" x14ac:dyDescent="0.25">
      <c r="C413" s="13"/>
      <c r="D413" s="35"/>
      <c r="E413" s="37"/>
      <c r="F413" s="12"/>
      <c r="G413" s="13"/>
    </row>
    <row r="414" spans="3:7" x14ac:dyDescent="0.25">
      <c r="C414" s="13"/>
      <c r="D414" s="35"/>
      <c r="E414" s="37"/>
      <c r="F414" s="12"/>
      <c r="G414" s="13"/>
    </row>
    <row r="415" spans="3:7" x14ac:dyDescent="0.25">
      <c r="C415" s="13"/>
      <c r="D415" s="35"/>
      <c r="E415" s="37"/>
      <c r="F415" s="12"/>
      <c r="G415" s="13"/>
    </row>
    <row r="416" spans="3:7" x14ac:dyDescent="0.25">
      <c r="C416" s="13"/>
      <c r="D416" s="35"/>
      <c r="E416" s="37"/>
      <c r="F416" s="12"/>
      <c r="G416" s="13"/>
    </row>
    <row r="417" spans="3:7" x14ac:dyDescent="0.25">
      <c r="C417" s="13"/>
      <c r="D417" s="35"/>
      <c r="E417" s="37"/>
      <c r="F417" s="12"/>
      <c r="G417" s="13"/>
    </row>
    <row r="418" spans="3:7" x14ac:dyDescent="0.25">
      <c r="C418" s="13"/>
      <c r="D418" s="35"/>
      <c r="E418" s="37"/>
      <c r="F418" s="12"/>
      <c r="G418" s="13"/>
    </row>
    <row r="419" spans="3:7" x14ac:dyDescent="0.25">
      <c r="C419" s="13"/>
      <c r="D419" s="35"/>
      <c r="E419" s="37"/>
      <c r="F419" s="12"/>
      <c r="G419" s="13"/>
    </row>
    <row r="420" spans="3:7" x14ac:dyDescent="0.25">
      <c r="C420" s="13"/>
      <c r="D420" s="35"/>
      <c r="E420" s="37"/>
      <c r="F420" s="12"/>
      <c r="G420" s="13"/>
    </row>
    <row r="421" spans="3:7" x14ac:dyDescent="0.25">
      <c r="C421" s="13"/>
      <c r="D421" s="35"/>
      <c r="E421" s="37"/>
      <c r="F421" s="12"/>
      <c r="G421" s="13"/>
    </row>
    <row r="422" spans="3:7" x14ac:dyDescent="0.25">
      <c r="C422" s="13"/>
      <c r="D422" s="35"/>
      <c r="E422" s="37"/>
      <c r="F422" s="12"/>
      <c r="G422" s="13"/>
    </row>
    <row r="423" spans="3:7" x14ac:dyDescent="0.25">
      <c r="C423" s="13"/>
      <c r="D423" s="35"/>
      <c r="E423" s="37"/>
      <c r="F423" s="12"/>
      <c r="G423" s="13"/>
    </row>
    <row r="424" spans="3:7" x14ac:dyDescent="0.25">
      <c r="C424" s="13"/>
      <c r="D424" s="35"/>
      <c r="E424" s="37"/>
      <c r="F424" s="12"/>
      <c r="G424" s="13"/>
    </row>
    <row r="425" spans="3:7" x14ac:dyDescent="0.25">
      <c r="C425" s="13"/>
      <c r="D425" s="35"/>
      <c r="E425" s="37"/>
      <c r="F425" s="12"/>
      <c r="G425" s="13"/>
    </row>
    <row r="426" spans="3:7" x14ac:dyDescent="0.25">
      <c r="C426" s="13"/>
      <c r="D426" s="35"/>
      <c r="E426" s="37"/>
      <c r="F426" s="12"/>
      <c r="G426" s="13"/>
    </row>
    <row r="427" spans="3:7" x14ac:dyDescent="0.25">
      <c r="C427" s="13"/>
      <c r="D427" s="35"/>
      <c r="E427" s="37"/>
      <c r="F427" s="12"/>
      <c r="G427" s="13"/>
    </row>
    <row r="428" spans="3:7" x14ac:dyDescent="0.25">
      <c r="C428" s="13"/>
      <c r="D428" s="35"/>
      <c r="E428" s="37"/>
      <c r="F428" s="12"/>
      <c r="G428" s="13"/>
    </row>
    <row r="429" spans="3:7" x14ac:dyDescent="0.25">
      <c r="C429" s="13"/>
      <c r="D429" s="35"/>
      <c r="E429" s="37"/>
      <c r="F429" s="12"/>
      <c r="G429" s="13"/>
    </row>
    <row r="430" spans="3:7" x14ac:dyDescent="0.25">
      <c r="C430" s="13"/>
      <c r="D430" s="35"/>
      <c r="E430" s="37"/>
      <c r="F430" s="12"/>
      <c r="G430" s="13"/>
    </row>
    <row r="431" spans="3:7" x14ac:dyDescent="0.25">
      <c r="C431" s="13"/>
      <c r="D431" s="35"/>
      <c r="E431" s="37"/>
      <c r="F431" s="12"/>
      <c r="G431" s="13"/>
    </row>
    <row r="432" spans="3:7" x14ac:dyDescent="0.25">
      <c r="C432" s="13"/>
      <c r="D432" s="35"/>
      <c r="E432" s="37"/>
      <c r="F432" s="12"/>
      <c r="G432" s="13"/>
    </row>
    <row r="433" spans="3:7" x14ac:dyDescent="0.25">
      <c r="C433" s="13"/>
      <c r="D433" s="35"/>
      <c r="E433" s="37"/>
      <c r="F433" s="12"/>
      <c r="G433" s="13"/>
    </row>
    <row r="434" spans="3:7" x14ac:dyDescent="0.25">
      <c r="C434" s="13"/>
      <c r="D434" s="35"/>
      <c r="E434" s="37"/>
      <c r="F434" s="12"/>
      <c r="G434" s="13"/>
    </row>
    <row r="435" spans="3:7" x14ac:dyDescent="0.25">
      <c r="C435" s="13"/>
      <c r="D435" s="35"/>
      <c r="E435" s="37"/>
      <c r="F435" s="12"/>
      <c r="G435" s="13"/>
    </row>
    <row r="436" spans="3:7" x14ac:dyDescent="0.25">
      <c r="C436" s="13"/>
      <c r="D436" s="35"/>
      <c r="E436" s="37"/>
      <c r="F436" s="12"/>
      <c r="G436" s="13"/>
    </row>
    <row r="437" spans="3:7" x14ac:dyDescent="0.25">
      <c r="C437" s="13"/>
      <c r="D437" s="35"/>
      <c r="E437" s="37"/>
      <c r="F437" s="12"/>
      <c r="G437" s="13"/>
    </row>
    <row r="438" spans="3:7" x14ac:dyDescent="0.25">
      <c r="C438" s="13"/>
      <c r="D438" s="35"/>
      <c r="E438" s="37"/>
      <c r="F438" s="12"/>
      <c r="G438" s="13"/>
    </row>
    <row r="439" spans="3:7" x14ac:dyDescent="0.25">
      <c r="C439" s="13"/>
      <c r="D439" s="35"/>
      <c r="E439" s="37"/>
      <c r="F439" s="12"/>
      <c r="G439" s="13"/>
    </row>
    <row r="440" spans="3:7" x14ac:dyDescent="0.25">
      <c r="C440" s="13"/>
      <c r="D440" s="35"/>
      <c r="E440" s="37"/>
      <c r="F440" s="12"/>
      <c r="G440" s="13"/>
    </row>
    <row r="441" spans="3:7" x14ac:dyDescent="0.25">
      <c r="C441" s="13"/>
      <c r="D441" s="35"/>
      <c r="E441" s="37"/>
      <c r="F441" s="12"/>
      <c r="G441" s="13"/>
    </row>
    <row r="442" spans="3:7" x14ac:dyDescent="0.25">
      <c r="C442" s="13"/>
      <c r="D442" s="35"/>
      <c r="E442" s="37"/>
      <c r="F442" s="12"/>
      <c r="G442" s="13"/>
    </row>
    <row r="443" spans="3:7" x14ac:dyDescent="0.25">
      <c r="C443" s="13"/>
      <c r="D443" s="35"/>
      <c r="E443" s="37"/>
      <c r="F443" s="12"/>
      <c r="G443" s="13"/>
    </row>
    <row r="444" spans="3:7" x14ac:dyDescent="0.25">
      <c r="C444" s="13"/>
      <c r="D444" s="35"/>
      <c r="E444" s="37"/>
      <c r="F444" s="12"/>
      <c r="G444" s="13"/>
    </row>
    <row r="445" spans="3:7" x14ac:dyDescent="0.25">
      <c r="C445" s="13"/>
      <c r="D445" s="35"/>
      <c r="E445" s="37"/>
      <c r="F445" s="12"/>
      <c r="G445" s="13"/>
    </row>
    <row r="446" spans="3:7" x14ac:dyDescent="0.25">
      <c r="C446" s="13"/>
      <c r="D446" s="35"/>
      <c r="E446" s="37"/>
      <c r="F446" s="12"/>
      <c r="G446" s="13"/>
    </row>
    <row r="447" spans="3:7" x14ac:dyDescent="0.25">
      <c r="C447" s="13"/>
      <c r="D447" s="35"/>
      <c r="E447" s="37"/>
      <c r="F447" s="12"/>
      <c r="G447" s="13"/>
    </row>
    <row r="448" spans="3:7" x14ac:dyDescent="0.25">
      <c r="C448" s="13"/>
      <c r="D448" s="35"/>
      <c r="E448" s="37"/>
      <c r="F448" s="12"/>
      <c r="G448" s="13"/>
    </row>
    <row r="449" spans="3:7" x14ac:dyDescent="0.25">
      <c r="C449" s="13"/>
      <c r="D449" s="35"/>
      <c r="E449" s="37"/>
      <c r="F449" s="12"/>
      <c r="G449" s="13"/>
    </row>
    <row r="450" spans="3:7" x14ac:dyDescent="0.25">
      <c r="C450" s="13"/>
      <c r="D450" s="35"/>
      <c r="E450" s="37"/>
      <c r="F450" s="12"/>
      <c r="G450" s="13"/>
    </row>
    <row r="451" spans="3:7" x14ac:dyDescent="0.25">
      <c r="C451" s="13"/>
      <c r="D451" s="35"/>
      <c r="E451" s="37"/>
      <c r="F451" s="12"/>
      <c r="G451" s="13"/>
    </row>
    <row r="452" spans="3:7" x14ac:dyDescent="0.25">
      <c r="C452" s="13"/>
      <c r="D452" s="35"/>
      <c r="E452" s="37"/>
      <c r="F452" s="12"/>
      <c r="G452" s="13"/>
    </row>
    <row r="453" spans="3:7" x14ac:dyDescent="0.25">
      <c r="C453" s="13"/>
      <c r="D453" s="35"/>
      <c r="E453" s="37"/>
      <c r="F453" s="12"/>
      <c r="G453" s="13"/>
    </row>
    <row r="454" spans="3:7" x14ac:dyDescent="0.25">
      <c r="C454" s="13"/>
      <c r="D454" s="35"/>
      <c r="E454" s="37"/>
      <c r="F454" s="12"/>
      <c r="G454" s="13"/>
    </row>
    <row r="455" spans="3:7" x14ac:dyDescent="0.25">
      <c r="C455" s="13"/>
      <c r="D455" s="35"/>
      <c r="E455" s="37"/>
      <c r="F455" s="12"/>
      <c r="G455" s="13"/>
    </row>
    <row r="456" spans="3:7" x14ac:dyDescent="0.25">
      <c r="C456" s="13"/>
      <c r="D456" s="35"/>
      <c r="E456" s="37"/>
      <c r="F456" s="12"/>
      <c r="G456" s="13"/>
    </row>
    <row r="457" spans="3:7" x14ac:dyDescent="0.25">
      <c r="C457" s="13"/>
      <c r="D457" s="35"/>
      <c r="E457" s="37"/>
      <c r="F457" s="12"/>
      <c r="G457" s="13"/>
    </row>
    <row r="458" spans="3:7" x14ac:dyDescent="0.25">
      <c r="C458" s="13"/>
      <c r="D458" s="35"/>
      <c r="E458" s="37"/>
      <c r="F458" s="12"/>
      <c r="G458" s="13"/>
    </row>
    <row r="459" spans="3:7" x14ac:dyDescent="0.25">
      <c r="C459" s="13"/>
      <c r="D459" s="35"/>
      <c r="E459" s="37"/>
      <c r="F459" s="12"/>
      <c r="G459" s="13"/>
    </row>
    <row r="460" spans="3:7" x14ac:dyDescent="0.25">
      <c r="C460" s="13"/>
      <c r="D460" s="35"/>
      <c r="E460" s="37"/>
      <c r="F460" s="12"/>
      <c r="G460" s="13"/>
    </row>
    <row r="461" spans="3:7" x14ac:dyDescent="0.25">
      <c r="C461" s="13"/>
      <c r="D461" s="35"/>
      <c r="E461" s="37"/>
      <c r="F461" s="12"/>
      <c r="G461" s="13"/>
    </row>
    <row r="462" spans="3:7" x14ac:dyDescent="0.25">
      <c r="C462" s="13"/>
      <c r="D462" s="35"/>
      <c r="E462" s="37"/>
      <c r="F462" s="12"/>
      <c r="G462" s="13"/>
    </row>
    <row r="463" spans="3:7" x14ac:dyDescent="0.25">
      <c r="C463" s="13"/>
      <c r="D463" s="35"/>
      <c r="E463" s="37"/>
      <c r="F463" s="12"/>
      <c r="G463" s="13"/>
    </row>
    <row r="464" spans="3:7" x14ac:dyDescent="0.25">
      <c r="C464" s="13"/>
      <c r="D464" s="35"/>
      <c r="E464" s="37"/>
      <c r="F464" s="12"/>
      <c r="G464" s="13"/>
    </row>
    <row r="465" spans="3:7" x14ac:dyDescent="0.25">
      <c r="C465" s="13"/>
      <c r="D465" s="35"/>
      <c r="E465" s="37"/>
      <c r="F465" s="12"/>
      <c r="G465" s="13"/>
    </row>
    <row r="466" spans="3:7" x14ac:dyDescent="0.25">
      <c r="C466" s="13"/>
      <c r="D466" s="35"/>
      <c r="E466" s="37"/>
      <c r="F466" s="12"/>
      <c r="G466" s="13"/>
    </row>
    <row r="467" spans="3:7" x14ac:dyDescent="0.25">
      <c r="C467" s="13"/>
      <c r="D467" s="35"/>
      <c r="E467" s="37"/>
      <c r="F467" s="12"/>
      <c r="G467" s="13"/>
    </row>
    <row r="468" spans="3:7" x14ac:dyDescent="0.25">
      <c r="C468" s="13"/>
      <c r="D468" s="35"/>
      <c r="E468" s="37"/>
      <c r="F468" s="12"/>
      <c r="G468" s="13"/>
    </row>
    <row r="469" spans="3:7" x14ac:dyDescent="0.25">
      <c r="C469" s="13"/>
      <c r="D469" s="35"/>
      <c r="E469" s="37"/>
      <c r="F469" s="12"/>
      <c r="G469" s="13"/>
    </row>
    <row r="470" spans="3:7" x14ac:dyDescent="0.25">
      <c r="C470" s="13"/>
      <c r="D470" s="35"/>
      <c r="E470" s="37"/>
      <c r="F470" s="12"/>
      <c r="G470" s="13"/>
    </row>
    <row r="471" spans="3:7" x14ac:dyDescent="0.25">
      <c r="C471" s="13"/>
      <c r="D471" s="35"/>
      <c r="E471" s="37"/>
      <c r="F471" s="12"/>
      <c r="G471" s="13"/>
    </row>
    <row r="472" spans="3:7" x14ac:dyDescent="0.25">
      <c r="C472" s="13"/>
      <c r="D472" s="35"/>
      <c r="E472" s="37"/>
      <c r="F472" s="12"/>
      <c r="G472" s="13"/>
    </row>
    <row r="473" spans="3:7" x14ac:dyDescent="0.25">
      <c r="C473" s="13"/>
      <c r="D473" s="35"/>
      <c r="E473" s="37"/>
      <c r="F473" s="12"/>
      <c r="G473" s="13"/>
    </row>
    <row r="474" spans="3:7" x14ac:dyDescent="0.25">
      <c r="C474" s="13"/>
      <c r="D474" s="35"/>
      <c r="E474" s="37"/>
      <c r="F474" s="12"/>
      <c r="G474" s="13"/>
    </row>
    <row r="475" spans="3:7" x14ac:dyDescent="0.25">
      <c r="C475" s="13"/>
      <c r="D475" s="35"/>
      <c r="E475" s="37"/>
      <c r="F475" s="12"/>
      <c r="G475" s="13"/>
    </row>
    <row r="476" spans="3:7" x14ac:dyDescent="0.25">
      <c r="C476" s="13"/>
      <c r="D476" s="35"/>
      <c r="E476" s="37"/>
      <c r="F476" s="12"/>
      <c r="G476" s="13"/>
    </row>
    <row r="477" spans="3:7" x14ac:dyDescent="0.25">
      <c r="C477" s="13"/>
      <c r="D477" s="35"/>
      <c r="E477" s="37"/>
      <c r="F477" s="12"/>
      <c r="G477" s="13"/>
    </row>
    <row r="478" spans="3:7" x14ac:dyDescent="0.25">
      <c r="C478" s="13"/>
      <c r="D478" s="35"/>
      <c r="E478" s="37"/>
      <c r="F478" s="12"/>
      <c r="G478" s="13"/>
    </row>
    <row r="479" spans="3:7" x14ac:dyDescent="0.25">
      <c r="C479" s="13"/>
      <c r="D479" s="35"/>
      <c r="E479" s="37"/>
      <c r="F479" s="12"/>
      <c r="G479" s="13"/>
    </row>
    <row r="480" spans="3:7" x14ac:dyDescent="0.25">
      <c r="C480" s="13"/>
      <c r="D480" s="35"/>
      <c r="E480" s="37"/>
      <c r="F480" s="12"/>
      <c r="G480" s="13"/>
    </row>
    <row r="481" spans="3:7" x14ac:dyDescent="0.25">
      <c r="C481" s="13"/>
      <c r="D481" s="35"/>
      <c r="E481" s="37"/>
      <c r="F481" s="12"/>
      <c r="G481" s="13"/>
    </row>
    <row r="482" spans="3:7" x14ac:dyDescent="0.25">
      <c r="C482" s="13"/>
      <c r="D482" s="35"/>
      <c r="E482" s="37"/>
      <c r="F482" s="12"/>
      <c r="G482" s="13"/>
    </row>
    <row r="483" spans="3:7" x14ac:dyDescent="0.25">
      <c r="C483" s="13"/>
      <c r="D483" s="35"/>
      <c r="E483" s="37"/>
      <c r="F483" s="12"/>
      <c r="G483" s="13"/>
    </row>
    <row r="484" spans="3:7" x14ac:dyDescent="0.25">
      <c r="C484" s="13"/>
      <c r="D484" s="35"/>
      <c r="E484" s="37"/>
      <c r="F484" s="12"/>
      <c r="G484" s="13"/>
    </row>
    <row r="485" spans="3:7" x14ac:dyDescent="0.25">
      <c r="C485" s="13"/>
      <c r="D485" s="35"/>
      <c r="E485" s="37"/>
      <c r="F485" s="12"/>
      <c r="G485" s="13"/>
    </row>
    <row r="486" spans="3:7" x14ac:dyDescent="0.25">
      <c r="C486" s="13"/>
      <c r="D486" s="35"/>
      <c r="E486" s="37"/>
      <c r="F486" s="12"/>
      <c r="G486" s="13"/>
    </row>
    <row r="487" spans="3:7" x14ac:dyDescent="0.25">
      <c r="C487" s="13"/>
      <c r="D487" s="35"/>
      <c r="E487" s="37"/>
      <c r="F487" s="12"/>
      <c r="G487" s="13"/>
    </row>
    <row r="488" spans="3:7" x14ac:dyDescent="0.25">
      <c r="C488" s="13"/>
      <c r="D488" s="35"/>
      <c r="E488" s="37"/>
      <c r="F488" s="12"/>
      <c r="G488" s="13"/>
    </row>
    <row r="489" spans="3:7" x14ac:dyDescent="0.25">
      <c r="C489" s="13"/>
      <c r="D489" s="35"/>
      <c r="E489" s="37"/>
      <c r="F489" s="12"/>
      <c r="G489" s="13"/>
    </row>
    <row r="490" spans="3:7" x14ac:dyDescent="0.25">
      <c r="C490" s="13"/>
      <c r="D490" s="35"/>
      <c r="E490" s="37"/>
      <c r="F490" s="12"/>
      <c r="G490" s="13"/>
    </row>
    <row r="491" spans="3:7" x14ac:dyDescent="0.25">
      <c r="C491" s="13"/>
      <c r="D491" s="35"/>
      <c r="E491" s="37"/>
      <c r="F491" s="12"/>
      <c r="G491" s="13"/>
    </row>
    <row r="492" spans="3:7" x14ac:dyDescent="0.25">
      <c r="C492" s="13"/>
      <c r="D492" s="35"/>
      <c r="E492" s="37"/>
      <c r="F492" s="12"/>
      <c r="G492" s="13"/>
    </row>
    <row r="493" spans="3:7" x14ac:dyDescent="0.25">
      <c r="C493" s="13"/>
      <c r="D493" s="35"/>
      <c r="E493" s="37"/>
      <c r="F493" s="12"/>
      <c r="G493" s="13"/>
    </row>
    <row r="494" spans="3:7" x14ac:dyDescent="0.25">
      <c r="C494" s="13"/>
      <c r="D494" s="35"/>
      <c r="E494" s="37"/>
      <c r="F494" s="12"/>
      <c r="G494" s="13"/>
    </row>
    <row r="495" spans="3:7" x14ac:dyDescent="0.25">
      <c r="C495" s="13"/>
      <c r="D495" s="35"/>
      <c r="E495" s="37"/>
      <c r="F495" s="12"/>
      <c r="G495" s="13"/>
    </row>
    <row r="496" spans="3:7" x14ac:dyDescent="0.25">
      <c r="C496" s="13"/>
      <c r="D496" s="35"/>
      <c r="E496" s="37"/>
      <c r="F496" s="12"/>
      <c r="G496" s="13"/>
    </row>
    <row r="497" spans="3:7" x14ac:dyDescent="0.25">
      <c r="C497" s="13"/>
      <c r="D497" s="35"/>
      <c r="E497" s="37"/>
      <c r="F497" s="12"/>
      <c r="G497" s="13"/>
    </row>
    <row r="498" spans="3:7" x14ac:dyDescent="0.25">
      <c r="C498" s="13"/>
      <c r="D498" s="35"/>
      <c r="E498" s="37"/>
      <c r="F498" s="12"/>
      <c r="G498" s="13"/>
    </row>
    <row r="499" spans="3:7" x14ac:dyDescent="0.25">
      <c r="C499" s="13"/>
      <c r="D499" s="35"/>
      <c r="E499" s="37"/>
      <c r="F499" s="12"/>
      <c r="G499" s="13"/>
    </row>
    <row r="500" spans="3:7" x14ac:dyDescent="0.25">
      <c r="C500" s="13"/>
      <c r="D500" s="35"/>
      <c r="E500" s="37"/>
      <c r="F500" s="12"/>
      <c r="G500" s="13"/>
    </row>
    <row r="501" spans="3:7" x14ac:dyDescent="0.25">
      <c r="C501" s="13"/>
      <c r="D501" s="35"/>
      <c r="E501" s="37"/>
      <c r="F501" s="12"/>
      <c r="G501" s="13"/>
    </row>
    <row r="502" spans="3:7" x14ac:dyDescent="0.25">
      <c r="C502" s="13"/>
      <c r="D502" s="35"/>
      <c r="E502" s="37"/>
      <c r="F502" s="12"/>
      <c r="G502" s="13"/>
    </row>
    <row r="503" spans="3:7" x14ac:dyDescent="0.25">
      <c r="C503" s="13"/>
      <c r="D503" s="35"/>
      <c r="E503" s="37"/>
      <c r="F503" s="12"/>
      <c r="G503" s="13"/>
    </row>
    <row r="504" spans="3:7" x14ac:dyDescent="0.25">
      <c r="C504" s="13"/>
      <c r="D504" s="35"/>
      <c r="E504" s="37"/>
      <c r="F504" s="12"/>
      <c r="G504" s="13"/>
    </row>
    <row r="505" spans="3:7" x14ac:dyDescent="0.25">
      <c r="C505" s="13"/>
      <c r="D505" s="35"/>
      <c r="E505" s="37"/>
      <c r="F505" s="12"/>
      <c r="G505" s="13"/>
    </row>
    <row r="506" spans="3:7" x14ac:dyDescent="0.25">
      <c r="C506" s="13"/>
      <c r="D506" s="35"/>
      <c r="E506" s="37"/>
      <c r="F506" s="12"/>
      <c r="G506" s="13"/>
    </row>
    <row r="507" spans="3:7" x14ac:dyDescent="0.25">
      <c r="C507" s="13"/>
      <c r="D507" s="35"/>
      <c r="E507" s="37"/>
      <c r="F507" s="12"/>
      <c r="G507" s="13"/>
    </row>
    <row r="508" spans="3:7" x14ac:dyDescent="0.25">
      <c r="C508" s="13"/>
      <c r="D508" s="35"/>
      <c r="E508" s="37"/>
      <c r="F508" s="12"/>
      <c r="G508" s="13"/>
    </row>
    <row r="509" spans="3:7" x14ac:dyDescent="0.25">
      <c r="C509" s="13"/>
      <c r="D509" s="35"/>
      <c r="E509" s="37"/>
      <c r="F509" s="12"/>
      <c r="G509" s="13"/>
    </row>
    <row r="510" spans="3:7" x14ac:dyDescent="0.25">
      <c r="C510" s="13"/>
      <c r="D510" s="35"/>
      <c r="E510" s="37"/>
      <c r="F510" s="12"/>
      <c r="G510" s="13"/>
    </row>
    <row r="511" spans="3:7" x14ac:dyDescent="0.25">
      <c r="C511" s="13"/>
      <c r="D511" s="35"/>
      <c r="E511" s="37"/>
      <c r="F511" s="12"/>
      <c r="G511" s="13"/>
    </row>
    <row r="512" spans="3:7" x14ac:dyDescent="0.25">
      <c r="C512" s="13"/>
      <c r="D512" s="35"/>
      <c r="E512" s="37"/>
      <c r="F512" s="12"/>
      <c r="G512" s="13"/>
    </row>
    <row r="513" spans="3:7" x14ac:dyDescent="0.25">
      <c r="C513" s="13"/>
      <c r="D513" s="35"/>
      <c r="E513" s="37"/>
      <c r="F513" s="12"/>
      <c r="G513" s="13"/>
    </row>
    <row r="514" spans="3:7" x14ac:dyDescent="0.25">
      <c r="C514" s="13"/>
      <c r="D514" s="35"/>
      <c r="E514" s="37"/>
      <c r="F514" s="12"/>
      <c r="G514" s="13"/>
    </row>
    <row r="515" spans="3:7" x14ac:dyDescent="0.25">
      <c r="C515" s="13"/>
      <c r="D515" s="35"/>
      <c r="E515" s="37"/>
      <c r="F515" s="12"/>
      <c r="G515" s="13"/>
    </row>
    <row r="516" spans="3:7" x14ac:dyDescent="0.25">
      <c r="C516" s="13"/>
      <c r="D516" s="35"/>
      <c r="E516" s="37"/>
      <c r="F516" s="12"/>
      <c r="G516" s="13"/>
    </row>
    <row r="517" spans="3:7" x14ac:dyDescent="0.25">
      <c r="C517" s="13"/>
      <c r="D517" s="35"/>
      <c r="E517" s="37"/>
      <c r="F517" s="12"/>
      <c r="G517" s="13"/>
    </row>
    <row r="518" spans="3:7" x14ac:dyDescent="0.25">
      <c r="C518" s="13"/>
      <c r="D518" s="35"/>
      <c r="E518" s="37"/>
      <c r="F518" s="12"/>
      <c r="G518" s="13"/>
    </row>
    <row r="519" spans="3:7" x14ac:dyDescent="0.25">
      <c r="C519" s="13"/>
      <c r="D519" s="35"/>
      <c r="E519" s="37"/>
      <c r="F519" s="12"/>
      <c r="G519" s="13"/>
    </row>
    <row r="520" spans="3:7" x14ac:dyDescent="0.25">
      <c r="C520" s="13"/>
      <c r="D520" s="35"/>
      <c r="E520" s="37"/>
      <c r="F520" s="12"/>
      <c r="G520" s="13"/>
    </row>
    <row r="521" spans="3:7" x14ac:dyDescent="0.25">
      <c r="C521" s="13"/>
      <c r="D521" s="35"/>
      <c r="E521" s="37"/>
      <c r="F521" s="12"/>
      <c r="G521" s="13"/>
    </row>
    <row r="522" spans="3:7" x14ac:dyDescent="0.25">
      <c r="C522" s="13"/>
      <c r="D522" s="35"/>
      <c r="E522" s="37"/>
      <c r="F522" s="12"/>
      <c r="G522" s="13"/>
    </row>
    <row r="523" spans="3:7" x14ac:dyDescent="0.25">
      <c r="C523" s="13"/>
      <c r="D523" s="35"/>
      <c r="E523" s="37"/>
      <c r="F523" s="12"/>
      <c r="G523" s="13"/>
    </row>
    <row r="524" spans="3:7" x14ac:dyDescent="0.25">
      <c r="C524" s="13"/>
      <c r="D524" s="35"/>
      <c r="E524" s="37"/>
      <c r="F524" s="12"/>
      <c r="G524" s="13"/>
    </row>
    <row r="525" spans="3:7" x14ac:dyDescent="0.25">
      <c r="C525" s="13"/>
      <c r="D525" s="35"/>
      <c r="E525" s="37"/>
      <c r="F525" s="12"/>
      <c r="G525" s="13"/>
    </row>
    <row r="526" spans="3:7" x14ac:dyDescent="0.25">
      <c r="C526" s="13"/>
      <c r="D526" s="35"/>
      <c r="E526" s="37"/>
      <c r="F526" s="12"/>
      <c r="G526" s="13"/>
    </row>
    <row r="527" spans="3:7" x14ac:dyDescent="0.25">
      <c r="C527" s="13"/>
      <c r="D527" s="35"/>
      <c r="E527" s="37"/>
      <c r="F527" s="12"/>
      <c r="G527" s="13"/>
    </row>
    <row r="528" spans="3:7" x14ac:dyDescent="0.25">
      <c r="C528" s="13"/>
      <c r="D528" s="35"/>
      <c r="E528" s="37"/>
      <c r="F528" s="12"/>
      <c r="G528" s="13"/>
    </row>
    <row r="529" spans="3:7" x14ac:dyDescent="0.25">
      <c r="C529" s="13"/>
      <c r="D529" s="35"/>
      <c r="E529" s="37"/>
      <c r="F529" s="12"/>
      <c r="G529" s="13"/>
    </row>
    <row r="530" spans="3:7" x14ac:dyDescent="0.25">
      <c r="C530" s="13"/>
      <c r="D530" s="35"/>
      <c r="E530" s="37"/>
      <c r="F530" s="12"/>
      <c r="G530" s="13"/>
    </row>
    <row r="531" spans="3:7" x14ac:dyDescent="0.25">
      <c r="C531" s="13"/>
      <c r="D531" s="35"/>
      <c r="E531" s="37"/>
      <c r="F531" s="12"/>
      <c r="G531" s="13"/>
    </row>
    <row r="532" spans="3:7" x14ac:dyDescent="0.25">
      <c r="C532" s="13"/>
      <c r="D532" s="35"/>
      <c r="E532" s="37"/>
      <c r="F532" s="12"/>
      <c r="G532" s="13"/>
    </row>
    <row r="533" spans="3:7" x14ac:dyDescent="0.25">
      <c r="C533" s="13"/>
      <c r="D533" s="35"/>
      <c r="E533" s="37"/>
      <c r="F533" s="12"/>
      <c r="G533" s="13"/>
    </row>
    <row r="534" spans="3:7" x14ac:dyDescent="0.25">
      <c r="C534" s="13"/>
      <c r="D534" s="35"/>
      <c r="E534" s="37"/>
      <c r="F534" s="12"/>
      <c r="G534" s="13"/>
    </row>
    <row r="535" spans="3:7" x14ac:dyDescent="0.25">
      <c r="C535" s="13"/>
      <c r="D535" s="35"/>
      <c r="E535" s="37"/>
      <c r="F535" s="12"/>
      <c r="G535" s="13"/>
    </row>
    <row r="536" spans="3:7" x14ac:dyDescent="0.25">
      <c r="C536" s="13"/>
      <c r="D536" s="35"/>
      <c r="E536" s="37"/>
      <c r="F536" s="12"/>
      <c r="G536" s="13"/>
    </row>
    <row r="537" spans="3:7" x14ac:dyDescent="0.25">
      <c r="C537" s="13"/>
      <c r="D537" s="35"/>
      <c r="E537" s="37"/>
      <c r="F537" s="12"/>
      <c r="G537" s="13"/>
    </row>
    <row r="538" spans="3:7" x14ac:dyDescent="0.25">
      <c r="C538" s="13"/>
      <c r="D538" s="35"/>
      <c r="E538" s="37"/>
      <c r="F538" s="12"/>
      <c r="G538" s="13"/>
    </row>
    <row r="539" spans="3:7" x14ac:dyDescent="0.25">
      <c r="C539" s="13"/>
      <c r="D539" s="35"/>
      <c r="E539" s="37"/>
      <c r="F539" s="12"/>
      <c r="G539" s="13"/>
    </row>
    <row r="540" spans="3:7" x14ac:dyDescent="0.25">
      <c r="C540" s="13"/>
      <c r="D540" s="35"/>
      <c r="E540" s="37"/>
      <c r="F540" s="12"/>
      <c r="G540" s="13"/>
    </row>
    <row r="541" spans="3:7" x14ac:dyDescent="0.25">
      <c r="C541" s="13"/>
      <c r="D541" s="35"/>
      <c r="E541" s="37"/>
      <c r="F541" s="12"/>
      <c r="G541" s="13"/>
    </row>
    <row r="542" spans="3:7" x14ac:dyDescent="0.25">
      <c r="C542" s="13"/>
      <c r="D542" s="35"/>
      <c r="E542" s="37"/>
      <c r="F542" s="12"/>
      <c r="G542" s="13"/>
    </row>
    <row r="543" spans="3:7" x14ac:dyDescent="0.25">
      <c r="C543" s="13"/>
      <c r="D543" s="35"/>
      <c r="E543" s="37"/>
      <c r="F543" s="12"/>
      <c r="G543" s="13"/>
    </row>
    <row r="544" spans="3:7" x14ac:dyDescent="0.25">
      <c r="C544" s="13"/>
      <c r="D544" s="35"/>
      <c r="E544" s="37"/>
      <c r="F544" s="12"/>
      <c r="G544" s="13"/>
    </row>
    <row r="545" spans="3:7" x14ac:dyDescent="0.25">
      <c r="C545" s="13"/>
      <c r="D545" s="35"/>
      <c r="E545" s="37"/>
      <c r="F545" s="12"/>
      <c r="G545" s="13"/>
    </row>
    <row r="546" spans="3:7" x14ac:dyDescent="0.25">
      <c r="C546" s="13"/>
      <c r="D546" s="35"/>
      <c r="E546" s="37"/>
      <c r="F546" s="12"/>
      <c r="G546" s="13"/>
    </row>
    <row r="547" spans="3:7" x14ac:dyDescent="0.25">
      <c r="C547" s="13"/>
      <c r="D547" s="35"/>
      <c r="E547" s="37"/>
      <c r="F547" s="12"/>
      <c r="G547" s="13"/>
    </row>
    <row r="548" spans="3:7" x14ac:dyDescent="0.25">
      <c r="C548" s="13"/>
      <c r="D548" s="35"/>
      <c r="E548" s="37"/>
      <c r="F548" s="12"/>
      <c r="G548" s="13"/>
    </row>
    <row r="549" spans="3:7" x14ac:dyDescent="0.25">
      <c r="C549" s="13"/>
      <c r="D549" s="35"/>
      <c r="E549" s="37"/>
      <c r="F549" s="12"/>
      <c r="G549" s="13"/>
    </row>
    <row r="550" spans="3:7" x14ac:dyDescent="0.25">
      <c r="C550" s="13"/>
      <c r="D550" s="35"/>
      <c r="E550" s="37"/>
      <c r="F550" s="12"/>
      <c r="G550" s="13"/>
    </row>
    <row r="551" spans="3:7" x14ac:dyDescent="0.25">
      <c r="C551" s="13"/>
      <c r="D551" s="35"/>
      <c r="E551" s="37"/>
      <c r="F551" s="12"/>
      <c r="G551" s="13"/>
    </row>
    <row r="552" spans="3:7" x14ac:dyDescent="0.25">
      <c r="C552" s="13"/>
      <c r="D552" s="35"/>
      <c r="E552" s="37"/>
      <c r="F552" s="12"/>
      <c r="G552" s="13"/>
    </row>
    <row r="553" spans="3:7" x14ac:dyDescent="0.25">
      <c r="C553" s="13"/>
      <c r="D553" s="35"/>
      <c r="E553" s="37"/>
      <c r="F553" s="12"/>
      <c r="G553" s="13"/>
    </row>
    <row r="554" spans="3:7" x14ac:dyDescent="0.25">
      <c r="C554" s="13"/>
      <c r="D554" s="35"/>
      <c r="E554" s="37"/>
      <c r="F554" s="12"/>
      <c r="G554" s="13"/>
    </row>
    <row r="555" spans="3:7" x14ac:dyDescent="0.25">
      <c r="C555" s="13"/>
      <c r="D555" s="35"/>
      <c r="E555" s="37"/>
      <c r="F555" s="12"/>
      <c r="G555" s="13"/>
    </row>
    <row r="556" spans="3:7" x14ac:dyDescent="0.25">
      <c r="C556" s="13"/>
      <c r="D556" s="35"/>
      <c r="E556" s="37"/>
      <c r="F556" s="12"/>
      <c r="G556" s="13"/>
    </row>
    <row r="557" spans="3:7" x14ac:dyDescent="0.25">
      <c r="C557" s="13"/>
      <c r="D557" s="35"/>
      <c r="E557" s="37"/>
      <c r="F557" s="12"/>
      <c r="G557" s="13"/>
    </row>
    <row r="558" spans="3:7" x14ac:dyDescent="0.25">
      <c r="C558" s="13"/>
      <c r="D558" s="35"/>
      <c r="E558" s="37"/>
      <c r="F558" s="12"/>
      <c r="G558" s="13"/>
    </row>
    <row r="559" spans="3:7" x14ac:dyDescent="0.25">
      <c r="C559" s="13"/>
      <c r="D559" s="35"/>
      <c r="E559" s="37"/>
      <c r="F559" s="12"/>
      <c r="G559" s="13"/>
    </row>
    <row r="560" spans="3:7" x14ac:dyDescent="0.25">
      <c r="C560" s="13"/>
      <c r="D560" s="35"/>
      <c r="E560" s="37"/>
      <c r="F560" s="12"/>
      <c r="G560" s="13"/>
    </row>
    <row r="561" spans="3:7" x14ac:dyDescent="0.25">
      <c r="C561" s="13"/>
      <c r="D561" s="35"/>
      <c r="E561" s="37"/>
      <c r="F561" s="12"/>
      <c r="G561" s="13"/>
    </row>
    <row r="562" spans="3:7" x14ac:dyDescent="0.25">
      <c r="C562" s="13"/>
      <c r="D562" s="35"/>
      <c r="E562" s="37"/>
      <c r="F562" s="12"/>
      <c r="G562" s="13"/>
    </row>
    <row r="563" spans="3:7" x14ac:dyDescent="0.25">
      <c r="C563" s="13"/>
      <c r="D563" s="35"/>
      <c r="E563" s="37"/>
      <c r="F563" s="12"/>
      <c r="G563" s="13"/>
    </row>
    <row r="564" spans="3:7" x14ac:dyDescent="0.25">
      <c r="C564" s="13"/>
      <c r="D564" s="35"/>
      <c r="E564" s="37"/>
      <c r="F564" s="12"/>
      <c r="G564" s="13"/>
    </row>
    <row r="565" spans="3:7" x14ac:dyDescent="0.25">
      <c r="C565" s="13"/>
      <c r="D565" s="35"/>
      <c r="E565" s="37"/>
      <c r="F565" s="12"/>
      <c r="G565" s="13"/>
    </row>
    <row r="566" spans="3:7" x14ac:dyDescent="0.25">
      <c r="C566" s="13"/>
      <c r="D566" s="35"/>
      <c r="E566" s="37"/>
      <c r="F566" s="12"/>
      <c r="G566" s="13"/>
    </row>
    <row r="567" spans="3:7" x14ac:dyDescent="0.25">
      <c r="C567" s="13"/>
      <c r="D567" s="35"/>
      <c r="E567" s="37"/>
      <c r="F567" s="12"/>
      <c r="G567" s="13"/>
    </row>
    <row r="568" spans="3:7" x14ac:dyDescent="0.25">
      <c r="C568" s="13"/>
      <c r="D568" s="35"/>
      <c r="E568" s="37"/>
      <c r="F568" s="12"/>
      <c r="G568" s="13"/>
    </row>
    <row r="569" spans="3:7" x14ac:dyDescent="0.25">
      <c r="C569" s="13"/>
      <c r="D569" s="35"/>
      <c r="E569" s="37"/>
      <c r="F569" s="12"/>
      <c r="G569" s="13"/>
    </row>
    <row r="570" spans="3:7" x14ac:dyDescent="0.25">
      <c r="C570" s="13"/>
      <c r="D570" s="35"/>
      <c r="E570" s="37"/>
      <c r="F570" s="12"/>
      <c r="G570" s="13"/>
    </row>
    <row r="571" spans="3:7" x14ac:dyDescent="0.25">
      <c r="C571" s="13"/>
      <c r="D571" s="35"/>
      <c r="E571" s="37"/>
      <c r="F571" s="12"/>
      <c r="G571" s="13"/>
    </row>
    <row r="572" spans="3:7" x14ac:dyDescent="0.25">
      <c r="C572" s="13"/>
      <c r="D572" s="35"/>
      <c r="E572" s="37"/>
      <c r="F572" s="12"/>
      <c r="G572" s="13"/>
    </row>
    <row r="573" spans="3:7" x14ac:dyDescent="0.25">
      <c r="C573" s="13"/>
      <c r="D573" s="35"/>
      <c r="E573" s="37"/>
      <c r="F573" s="12"/>
      <c r="G573" s="13"/>
    </row>
    <row r="574" spans="3:7" x14ac:dyDescent="0.25">
      <c r="C574" s="13"/>
      <c r="D574" s="35"/>
      <c r="E574" s="37"/>
      <c r="F574" s="12"/>
      <c r="G574" s="13"/>
    </row>
    <row r="575" spans="3:7" x14ac:dyDescent="0.25">
      <c r="C575" s="13"/>
      <c r="D575" s="35"/>
      <c r="E575" s="37"/>
      <c r="F575" s="12"/>
      <c r="G575" s="13"/>
    </row>
    <row r="576" spans="3:7" x14ac:dyDescent="0.25">
      <c r="C576" s="13"/>
      <c r="D576" s="35"/>
      <c r="E576" s="37"/>
      <c r="F576" s="12"/>
      <c r="G576" s="13"/>
    </row>
    <row r="577" spans="3:7" x14ac:dyDescent="0.25">
      <c r="C577" s="13"/>
      <c r="D577" s="35"/>
      <c r="E577" s="37"/>
      <c r="F577" s="12"/>
      <c r="G577" s="13"/>
    </row>
    <row r="578" spans="3:7" x14ac:dyDescent="0.25">
      <c r="C578" s="13"/>
      <c r="D578" s="35"/>
      <c r="E578" s="37"/>
      <c r="F578" s="12"/>
      <c r="G578" s="13"/>
    </row>
    <row r="579" spans="3:7" x14ac:dyDescent="0.25">
      <c r="C579" s="13"/>
      <c r="D579" s="35"/>
      <c r="E579" s="37"/>
      <c r="F579" s="12"/>
      <c r="G579" s="13"/>
    </row>
    <row r="580" spans="3:7" x14ac:dyDescent="0.25">
      <c r="C580" s="13"/>
      <c r="D580" s="35"/>
      <c r="E580" s="37"/>
      <c r="F580" s="12"/>
      <c r="G580" s="13"/>
    </row>
    <row r="581" spans="3:7" x14ac:dyDescent="0.25">
      <c r="C581" s="13"/>
      <c r="D581" s="35"/>
      <c r="E581" s="37"/>
      <c r="F581" s="12"/>
      <c r="G581" s="13"/>
    </row>
    <row r="582" spans="3:7" x14ac:dyDescent="0.25">
      <c r="C582" s="13"/>
      <c r="D582" s="35"/>
      <c r="E582" s="37"/>
      <c r="F582" s="12"/>
      <c r="G582" s="13"/>
    </row>
    <row r="583" spans="3:7" x14ac:dyDescent="0.25">
      <c r="C583" s="13"/>
      <c r="D583" s="35"/>
      <c r="E583" s="37"/>
      <c r="F583" s="12"/>
      <c r="G583" s="13"/>
    </row>
    <row r="584" spans="3:7" x14ac:dyDescent="0.25">
      <c r="C584" s="13"/>
      <c r="D584" s="35"/>
      <c r="E584" s="37"/>
      <c r="F584" s="12"/>
      <c r="G584" s="13"/>
    </row>
    <row r="585" spans="3:7" x14ac:dyDescent="0.25">
      <c r="C585" s="13"/>
      <c r="D585" s="35"/>
      <c r="E585" s="37"/>
      <c r="F585" s="12"/>
      <c r="G585" s="13"/>
    </row>
    <row r="586" spans="3:7" x14ac:dyDescent="0.25">
      <c r="C586" s="13"/>
      <c r="D586" s="35"/>
      <c r="E586" s="37"/>
      <c r="F586" s="12"/>
      <c r="G586" s="13"/>
    </row>
    <row r="587" spans="3:7" x14ac:dyDescent="0.25">
      <c r="C587" s="13"/>
      <c r="D587" s="35"/>
      <c r="E587" s="37"/>
      <c r="F587" s="12"/>
      <c r="G587" s="13"/>
    </row>
    <row r="588" spans="3:7" x14ac:dyDescent="0.25">
      <c r="C588" s="13"/>
      <c r="D588" s="35"/>
      <c r="E588" s="37"/>
      <c r="F588" s="12"/>
      <c r="G588" s="13"/>
    </row>
    <row r="589" spans="3:7" x14ac:dyDescent="0.25">
      <c r="C589" s="13"/>
      <c r="D589" s="35"/>
      <c r="E589" s="37"/>
      <c r="F589" s="12"/>
      <c r="G589" s="13"/>
    </row>
    <row r="590" spans="3:7" x14ac:dyDescent="0.25">
      <c r="C590" s="13"/>
      <c r="D590" s="35"/>
      <c r="E590" s="37"/>
      <c r="F590" s="12"/>
      <c r="G590" s="13"/>
    </row>
    <row r="591" spans="3:7" x14ac:dyDescent="0.25">
      <c r="C591" s="13"/>
      <c r="D591" s="35"/>
      <c r="E591" s="37"/>
      <c r="F591" s="12"/>
      <c r="G591" s="13"/>
    </row>
    <row r="592" spans="3:7" x14ac:dyDescent="0.25">
      <c r="C592" s="13"/>
      <c r="D592" s="35"/>
      <c r="E592" s="37"/>
      <c r="F592" s="12"/>
      <c r="G592" s="13"/>
    </row>
    <row r="593" spans="3:7" x14ac:dyDescent="0.25">
      <c r="C593" s="13"/>
      <c r="D593" s="35"/>
      <c r="E593" s="37"/>
      <c r="F593" s="12"/>
      <c r="G593" s="13"/>
    </row>
    <row r="594" spans="3:7" x14ac:dyDescent="0.25">
      <c r="C594" s="13"/>
      <c r="D594" s="35"/>
      <c r="E594" s="37"/>
      <c r="F594" s="12"/>
      <c r="G594" s="13"/>
    </row>
    <row r="595" spans="3:7" x14ac:dyDescent="0.25">
      <c r="C595" s="13"/>
      <c r="D595" s="35"/>
      <c r="E595" s="37"/>
      <c r="F595" s="12"/>
      <c r="G595" s="13"/>
    </row>
    <row r="596" spans="3:7" x14ac:dyDescent="0.25">
      <c r="C596" s="13"/>
      <c r="D596" s="35"/>
      <c r="E596" s="37"/>
      <c r="F596" s="12"/>
      <c r="G596" s="13"/>
    </row>
    <row r="597" spans="3:7" x14ac:dyDescent="0.25">
      <c r="C597" s="13"/>
      <c r="D597" s="35"/>
      <c r="E597" s="37"/>
      <c r="F597" s="12"/>
      <c r="G597" s="13"/>
    </row>
    <row r="598" spans="3:7" x14ac:dyDescent="0.25">
      <c r="C598" s="13"/>
      <c r="D598" s="35"/>
      <c r="E598" s="37"/>
      <c r="F598" s="12"/>
      <c r="G598" s="13"/>
    </row>
    <row r="599" spans="3:7" x14ac:dyDescent="0.25">
      <c r="C599" s="13"/>
      <c r="D599" s="35"/>
      <c r="E599" s="37"/>
      <c r="F599" s="12"/>
      <c r="G599" s="13"/>
    </row>
    <row r="600" spans="3:7" x14ac:dyDescent="0.25">
      <c r="C600" s="13"/>
      <c r="D600" s="35"/>
      <c r="E600" s="37"/>
      <c r="F600" s="12"/>
      <c r="G600" s="13"/>
    </row>
    <row r="601" spans="3:7" x14ac:dyDescent="0.25">
      <c r="C601" s="13"/>
      <c r="D601" s="35"/>
      <c r="E601" s="37"/>
      <c r="F601" s="12"/>
      <c r="G601" s="13"/>
    </row>
    <row r="602" spans="3:7" x14ac:dyDescent="0.25">
      <c r="C602" s="13"/>
      <c r="D602" s="35"/>
      <c r="E602" s="37"/>
      <c r="F602" s="12"/>
      <c r="G602" s="13"/>
    </row>
    <row r="603" spans="3:7" x14ac:dyDescent="0.25">
      <c r="C603" s="13"/>
      <c r="D603" s="35"/>
      <c r="E603" s="37"/>
      <c r="F603" s="12"/>
      <c r="G603" s="13"/>
    </row>
    <row r="604" spans="3:7" x14ac:dyDescent="0.25">
      <c r="C604" s="13"/>
      <c r="D604" s="35"/>
      <c r="E604" s="37"/>
      <c r="F604" s="12"/>
      <c r="G604" s="13"/>
    </row>
    <row r="605" spans="3:7" x14ac:dyDescent="0.25">
      <c r="C605" s="13"/>
      <c r="D605" s="35"/>
      <c r="E605" s="37"/>
      <c r="F605" s="12"/>
      <c r="G605" s="13"/>
    </row>
    <row r="606" spans="3:7" x14ac:dyDescent="0.25">
      <c r="C606" s="13"/>
      <c r="D606" s="35"/>
      <c r="E606" s="37"/>
      <c r="F606" s="12"/>
      <c r="G606" s="13"/>
    </row>
    <row r="607" spans="3:7" x14ac:dyDescent="0.25">
      <c r="C607" s="13"/>
      <c r="D607" s="35"/>
      <c r="E607" s="37"/>
      <c r="F607" s="12"/>
      <c r="G607" s="13"/>
    </row>
    <row r="608" spans="3:7" x14ac:dyDescent="0.25">
      <c r="C608" s="13"/>
      <c r="D608" s="35"/>
      <c r="E608" s="37"/>
      <c r="F608" s="12"/>
      <c r="G608" s="13"/>
    </row>
    <row r="609" spans="3:7" x14ac:dyDescent="0.25">
      <c r="C609" s="13"/>
      <c r="D609" s="35"/>
      <c r="E609" s="37"/>
      <c r="F609" s="12"/>
      <c r="G609" s="13"/>
    </row>
    <row r="610" spans="3:7" x14ac:dyDescent="0.25">
      <c r="C610" s="13"/>
      <c r="D610" s="35"/>
      <c r="E610" s="37"/>
      <c r="F610" s="12"/>
      <c r="G610" s="13"/>
    </row>
    <row r="611" spans="3:7" x14ac:dyDescent="0.25">
      <c r="C611" s="13"/>
      <c r="D611" s="35"/>
      <c r="E611" s="37"/>
      <c r="F611" s="12"/>
      <c r="G611" s="13"/>
    </row>
    <row r="612" spans="3:7" x14ac:dyDescent="0.25">
      <c r="C612" s="13"/>
      <c r="D612" s="35"/>
      <c r="E612" s="37"/>
      <c r="F612" s="12"/>
      <c r="G612" s="13"/>
    </row>
    <row r="613" spans="3:7" x14ac:dyDescent="0.25">
      <c r="C613" s="13"/>
      <c r="D613" s="35"/>
      <c r="E613" s="37"/>
      <c r="F613" s="12"/>
      <c r="G613" s="13"/>
    </row>
    <row r="614" spans="3:7" x14ac:dyDescent="0.25">
      <c r="C614" s="13"/>
      <c r="D614" s="35"/>
      <c r="E614" s="37"/>
      <c r="F614" s="12"/>
      <c r="G614" s="13"/>
    </row>
    <row r="615" spans="3:7" x14ac:dyDescent="0.25">
      <c r="C615" s="13"/>
      <c r="D615" s="35"/>
      <c r="E615" s="37"/>
      <c r="F615" s="12"/>
      <c r="G615" s="13"/>
    </row>
    <row r="616" spans="3:7" x14ac:dyDescent="0.25">
      <c r="C616" s="13"/>
      <c r="D616" s="35"/>
      <c r="E616" s="37"/>
      <c r="F616" s="12"/>
      <c r="G616" s="13"/>
    </row>
    <row r="617" spans="3:7" x14ac:dyDescent="0.25">
      <c r="C617" s="13"/>
      <c r="D617" s="35"/>
      <c r="E617" s="37"/>
      <c r="F617" s="12"/>
      <c r="G617" s="13"/>
    </row>
    <row r="618" spans="3:7" x14ac:dyDescent="0.25">
      <c r="C618" s="13"/>
      <c r="D618" s="35"/>
      <c r="E618" s="37"/>
      <c r="F618" s="12"/>
      <c r="G618" s="13"/>
    </row>
    <row r="619" spans="3:7" x14ac:dyDescent="0.25">
      <c r="C619" s="13"/>
      <c r="D619" s="35"/>
      <c r="E619" s="37"/>
      <c r="F619" s="12"/>
      <c r="G619" s="13"/>
    </row>
    <row r="620" spans="3:7" x14ac:dyDescent="0.25">
      <c r="C620" s="13"/>
      <c r="D620" s="35"/>
      <c r="E620" s="37"/>
      <c r="F620" s="12"/>
      <c r="G620" s="13"/>
    </row>
    <row r="621" spans="3:7" x14ac:dyDescent="0.25">
      <c r="C621" s="13"/>
      <c r="D621" s="35"/>
      <c r="E621" s="37"/>
      <c r="F621" s="12"/>
      <c r="G621" s="13"/>
    </row>
    <row r="622" spans="3:7" x14ac:dyDescent="0.25">
      <c r="C622" s="13"/>
      <c r="D622" s="35"/>
      <c r="E622" s="37"/>
      <c r="F622" s="12"/>
      <c r="G622" s="13"/>
    </row>
    <row r="623" spans="3:7" x14ac:dyDescent="0.25">
      <c r="C623" s="13"/>
      <c r="D623" s="35"/>
      <c r="E623" s="37"/>
      <c r="F623" s="12"/>
      <c r="G623" s="13"/>
    </row>
    <row r="624" spans="3:7" x14ac:dyDescent="0.25">
      <c r="C624" s="13"/>
      <c r="D624" s="35"/>
      <c r="E624" s="37"/>
      <c r="F624" s="12"/>
      <c r="G624" s="13"/>
    </row>
    <row r="625" spans="3:7" x14ac:dyDescent="0.25">
      <c r="C625" s="13"/>
      <c r="D625" s="35"/>
      <c r="E625" s="37"/>
      <c r="F625" s="12"/>
      <c r="G625" s="13"/>
    </row>
    <row r="626" spans="3:7" x14ac:dyDescent="0.25">
      <c r="C626" s="13"/>
      <c r="D626" s="35"/>
      <c r="E626" s="37"/>
      <c r="F626" s="12"/>
      <c r="G626" s="13"/>
    </row>
    <row r="627" spans="3:7" x14ac:dyDescent="0.25">
      <c r="C627" s="13"/>
      <c r="D627" s="35"/>
      <c r="E627" s="37"/>
      <c r="F627" s="12"/>
      <c r="G627" s="13"/>
    </row>
    <row r="628" spans="3:7" x14ac:dyDescent="0.25">
      <c r="C628" s="13"/>
      <c r="D628" s="35"/>
      <c r="E628" s="37"/>
      <c r="F628" s="12"/>
      <c r="G628" s="13"/>
    </row>
    <row r="629" spans="3:7" x14ac:dyDescent="0.25">
      <c r="C629" s="13"/>
      <c r="D629" s="35"/>
      <c r="E629" s="37"/>
      <c r="F629" s="12"/>
      <c r="G629" s="13"/>
    </row>
    <row r="630" spans="3:7" x14ac:dyDescent="0.25">
      <c r="C630" s="13"/>
      <c r="D630" s="35"/>
      <c r="E630" s="37"/>
      <c r="F630" s="12"/>
      <c r="G630" s="13"/>
    </row>
    <row r="631" spans="3:7" x14ac:dyDescent="0.25">
      <c r="C631" s="13"/>
      <c r="D631" s="35"/>
      <c r="E631" s="37"/>
      <c r="F631" s="12"/>
      <c r="G631" s="13"/>
    </row>
    <row r="632" spans="3:7" x14ac:dyDescent="0.25">
      <c r="C632" s="13"/>
      <c r="D632" s="35"/>
      <c r="E632" s="37"/>
      <c r="F632" s="12"/>
      <c r="G632" s="13"/>
    </row>
    <row r="633" spans="3:7" x14ac:dyDescent="0.25">
      <c r="C633" s="13"/>
      <c r="D633" s="35"/>
      <c r="E633" s="37"/>
      <c r="F633" s="12"/>
      <c r="G633" s="13"/>
    </row>
    <row r="634" spans="3:7" x14ac:dyDescent="0.25">
      <c r="C634" s="13"/>
      <c r="D634" s="35"/>
      <c r="E634" s="37"/>
      <c r="F634" s="12"/>
      <c r="G634" s="13"/>
    </row>
    <row r="635" spans="3:7" x14ac:dyDescent="0.25">
      <c r="C635" s="13"/>
      <c r="D635" s="35"/>
      <c r="E635" s="37"/>
      <c r="F635" s="12"/>
      <c r="G635" s="13"/>
    </row>
    <row r="636" spans="3:7" x14ac:dyDescent="0.25">
      <c r="C636" s="13"/>
      <c r="D636" s="35"/>
      <c r="E636" s="37"/>
      <c r="F636" s="12"/>
      <c r="G636" s="13"/>
    </row>
    <row r="637" spans="3:7" x14ac:dyDescent="0.25">
      <c r="C637" s="13"/>
      <c r="D637" s="35"/>
      <c r="E637" s="37"/>
      <c r="F637" s="12"/>
      <c r="G637" s="13"/>
    </row>
    <row r="638" spans="3:7" x14ac:dyDescent="0.25">
      <c r="C638" s="13"/>
      <c r="D638" s="35"/>
      <c r="E638" s="37"/>
      <c r="F638" s="12"/>
      <c r="G638" s="13"/>
    </row>
    <row r="639" spans="3:7" x14ac:dyDescent="0.25">
      <c r="C639" s="13"/>
      <c r="D639" s="35"/>
      <c r="E639" s="37"/>
      <c r="F639" s="12"/>
      <c r="G639" s="13"/>
    </row>
    <row r="640" spans="3:7" x14ac:dyDescent="0.25">
      <c r="C640" s="13"/>
      <c r="D640" s="35"/>
      <c r="E640" s="37"/>
      <c r="F640" s="12"/>
      <c r="G640" s="13"/>
    </row>
    <row r="641" spans="3:7" x14ac:dyDescent="0.25">
      <c r="C641" s="13"/>
      <c r="D641" s="35"/>
      <c r="E641" s="37"/>
      <c r="F641" s="12"/>
      <c r="G641" s="13"/>
    </row>
    <row r="642" spans="3:7" x14ac:dyDescent="0.25">
      <c r="C642" s="13"/>
      <c r="D642" s="35"/>
      <c r="E642" s="37"/>
      <c r="F642" s="12"/>
      <c r="G642" s="13"/>
    </row>
    <row r="643" spans="3:7" x14ac:dyDescent="0.25">
      <c r="C643" s="13"/>
      <c r="D643" s="35"/>
      <c r="E643" s="37"/>
      <c r="F643" s="12"/>
      <c r="G643" s="13"/>
    </row>
    <row r="644" spans="3:7" x14ac:dyDescent="0.25">
      <c r="C644" s="13"/>
      <c r="D644" s="35"/>
      <c r="E644" s="37"/>
      <c r="F644" s="12"/>
      <c r="G644" s="13"/>
    </row>
    <row r="645" spans="3:7" x14ac:dyDescent="0.25">
      <c r="C645" s="13"/>
      <c r="D645" s="35"/>
      <c r="E645" s="37"/>
      <c r="F645" s="12"/>
      <c r="G645" s="13"/>
    </row>
    <row r="646" spans="3:7" x14ac:dyDescent="0.25">
      <c r="C646" s="13"/>
      <c r="D646" s="35"/>
      <c r="E646" s="37"/>
      <c r="F646" s="12"/>
      <c r="G646" s="13"/>
    </row>
    <row r="647" spans="3:7" x14ac:dyDescent="0.25">
      <c r="C647" s="13"/>
      <c r="D647" s="35"/>
      <c r="E647" s="37"/>
      <c r="F647" s="12"/>
      <c r="G647" s="13"/>
    </row>
    <row r="648" spans="3:7" x14ac:dyDescent="0.25">
      <c r="C648" s="13"/>
      <c r="D648" s="35"/>
      <c r="E648" s="37"/>
      <c r="F648" s="12"/>
      <c r="G648" s="13"/>
    </row>
    <row r="649" spans="3:7" x14ac:dyDescent="0.25">
      <c r="C649" s="13"/>
      <c r="D649" s="35"/>
      <c r="E649" s="37"/>
      <c r="F649" s="12"/>
      <c r="G649" s="13"/>
    </row>
    <row r="650" spans="3:7" x14ac:dyDescent="0.25">
      <c r="C650" s="13"/>
      <c r="D650" s="35"/>
      <c r="E650" s="37"/>
      <c r="F650" s="12"/>
      <c r="G650" s="13"/>
    </row>
    <row r="651" spans="3:7" x14ac:dyDescent="0.25">
      <c r="C651" s="13"/>
      <c r="D651" s="35"/>
      <c r="E651" s="37"/>
      <c r="F651" s="12"/>
      <c r="G651" s="13"/>
    </row>
    <row r="652" spans="3:7" x14ac:dyDescent="0.25">
      <c r="C652" s="13"/>
      <c r="D652" s="35"/>
      <c r="E652" s="37"/>
      <c r="F652" s="12"/>
      <c r="G652" s="13"/>
    </row>
    <row r="653" spans="3:7" x14ac:dyDescent="0.25">
      <c r="C653" s="13"/>
      <c r="D653" s="35"/>
      <c r="E653" s="37"/>
      <c r="F653" s="12"/>
      <c r="G653" s="13"/>
    </row>
    <row r="654" spans="3:7" x14ac:dyDescent="0.25">
      <c r="C654" s="13"/>
      <c r="D654" s="35"/>
      <c r="E654" s="37"/>
      <c r="F654" s="12"/>
      <c r="G654" s="13"/>
    </row>
    <row r="655" spans="3:7" x14ac:dyDescent="0.25">
      <c r="C655" s="13"/>
      <c r="D655" s="35"/>
      <c r="E655" s="37"/>
      <c r="F655" s="12"/>
      <c r="G655" s="13"/>
    </row>
    <row r="656" spans="3:7" x14ac:dyDescent="0.25">
      <c r="C656" s="13"/>
      <c r="D656" s="35"/>
      <c r="E656" s="37"/>
      <c r="F656" s="12"/>
      <c r="G656" s="13"/>
    </row>
    <row r="657" spans="3:7" x14ac:dyDescent="0.25">
      <c r="C657" s="13"/>
      <c r="D657" s="35"/>
      <c r="E657" s="37"/>
      <c r="F657" s="12"/>
      <c r="G657" s="13"/>
    </row>
    <row r="658" spans="3:7" x14ac:dyDescent="0.25">
      <c r="C658" s="13"/>
      <c r="D658" s="35"/>
      <c r="E658" s="37"/>
      <c r="F658" s="12"/>
      <c r="G658" s="13"/>
    </row>
    <row r="659" spans="3:7" x14ac:dyDescent="0.25">
      <c r="C659" s="13"/>
      <c r="D659" s="35"/>
      <c r="E659" s="37"/>
      <c r="F659" s="12"/>
      <c r="G659" s="13"/>
    </row>
    <row r="660" spans="3:7" x14ac:dyDescent="0.25">
      <c r="C660" s="13"/>
      <c r="D660" s="35"/>
      <c r="E660" s="37"/>
      <c r="F660" s="12"/>
      <c r="G660" s="13"/>
    </row>
    <row r="661" spans="3:7" x14ac:dyDescent="0.25">
      <c r="C661" s="13"/>
      <c r="D661" s="35"/>
      <c r="E661" s="37"/>
      <c r="F661" s="12"/>
      <c r="G661" s="13"/>
    </row>
    <row r="662" spans="3:7" x14ac:dyDescent="0.25">
      <c r="C662" s="13"/>
      <c r="D662" s="35"/>
      <c r="E662" s="37"/>
      <c r="F662" s="12"/>
      <c r="G662" s="13"/>
    </row>
    <row r="663" spans="3:7" x14ac:dyDescent="0.25">
      <c r="C663" s="13"/>
      <c r="D663" s="35"/>
      <c r="E663" s="37"/>
      <c r="F663" s="12"/>
      <c r="G663" s="13"/>
    </row>
    <row r="664" spans="3:7" x14ac:dyDescent="0.25">
      <c r="C664" s="13"/>
      <c r="D664" s="35"/>
      <c r="E664" s="37"/>
      <c r="F664" s="12"/>
      <c r="G664" s="13"/>
    </row>
    <row r="665" spans="3:7" x14ac:dyDescent="0.25">
      <c r="C665" s="13"/>
      <c r="D665" s="35"/>
      <c r="E665" s="37"/>
      <c r="F665" s="12"/>
      <c r="G665" s="13"/>
    </row>
    <row r="666" spans="3:7" x14ac:dyDescent="0.25">
      <c r="C666" s="13"/>
      <c r="D666" s="35"/>
      <c r="E666" s="37"/>
      <c r="F666" s="12"/>
      <c r="G666" s="13"/>
    </row>
    <row r="667" spans="3:7" x14ac:dyDescent="0.25">
      <c r="C667" s="13"/>
      <c r="D667" s="35"/>
      <c r="E667" s="37"/>
      <c r="F667" s="12"/>
      <c r="G667" s="13"/>
    </row>
    <row r="668" spans="3:7" x14ac:dyDescent="0.25">
      <c r="C668" s="13"/>
      <c r="D668" s="35"/>
      <c r="E668" s="37"/>
      <c r="F668" s="12"/>
      <c r="G668" s="13"/>
    </row>
    <row r="669" spans="3:7" x14ac:dyDescent="0.25">
      <c r="C669" s="13"/>
      <c r="D669" s="35"/>
      <c r="E669" s="37"/>
      <c r="F669" s="12"/>
      <c r="G669" s="13"/>
    </row>
    <row r="670" spans="3:7" x14ac:dyDescent="0.25">
      <c r="C670" s="13"/>
      <c r="D670" s="35"/>
      <c r="E670" s="37"/>
      <c r="F670" s="12"/>
      <c r="G670" s="13"/>
    </row>
    <row r="671" spans="3:7" x14ac:dyDescent="0.25">
      <c r="C671" s="13"/>
      <c r="D671" s="35"/>
      <c r="E671" s="37"/>
      <c r="F671" s="12"/>
      <c r="G671" s="13"/>
    </row>
    <row r="672" spans="3:7" x14ac:dyDescent="0.25">
      <c r="C672" s="13"/>
      <c r="D672" s="35"/>
      <c r="E672" s="37"/>
      <c r="F672" s="12"/>
      <c r="G672" s="13"/>
    </row>
    <row r="673" spans="3:7" x14ac:dyDescent="0.25">
      <c r="C673" s="13"/>
      <c r="D673" s="35"/>
      <c r="E673" s="37"/>
      <c r="F673" s="12"/>
      <c r="G673" s="13"/>
    </row>
    <row r="674" spans="3:7" x14ac:dyDescent="0.25">
      <c r="C674" s="13"/>
      <c r="D674" s="35"/>
      <c r="E674" s="37"/>
      <c r="F674" s="12"/>
      <c r="G674" s="13"/>
    </row>
    <row r="675" spans="3:7" x14ac:dyDescent="0.25">
      <c r="C675" s="13"/>
      <c r="D675" s="35"/>
      <c r="E675" s="37"/>
      <c r="F675" s="12"/>
      <c r="G675" s="13"/>
    </row>
    <row r="676" spans="3:7" x14ac:dyDescent="0.25">
      <c r="C676" s="13"/>
      <c r="D676" s="35"/>
      <c r="E676" s="37"/>
      <c r="F676" s="12"/>
      <c r="G676" s="13"/>
    </row>
    <row r="677" spans="3:7" x14ac:dyDescent="0.25">
      <c r="C677" s="13"/>
      <c r="D677" s="35"/>
      <c r="E677" s="37"/>
      <c r="F677" s="12"/>
      <c r="G677" s="13"/>
    </row>
    <row r="678" spans="3:7" x14ac:dyDescent="0.25">
      <c r="C678" s="13"/>
      <c r="D678" s="35"/>
      <c r="E678" s="37"/>
      <c r="F678" s="12"/>
      <c r="G678" s="13"/>
    </row>
    <row r="679" spans="3:7" x14ac:dyDescent="0.25">
      <c r="C679" s="13"/>
      <c r="D679" s="35"/>
      <c r="E679" s="37"/>
      <c r="F679" s="12"/>
      <c r="G679" s="13"/>
    </row>
    <row r="680" spans="3:7" x14ac:dyDescent="0.25">
      <c r="C680" s="13"/>
      <c r="D680" s="35"/>
      <c r="E680" s="37"/>
      <c r="F680" s="12"/>
      <c r="G680" s="13"/>
    </row>
    <row r="681" spans="3:7" x14ac:dyDescent="0.25">
      <c r="C681" s="13"/>
      <c r="D681" s="35"/>
      <c r="E681" s="37"/>
      <c r="F681" s="12"/>
      <c r="G681" s="13"/>
    </row>
    <row r="682" spans="3:7" x14ac:dyDescent="0.25">
      <c r="C682" s="13"/>
      <c r="D682" s="35"/>
      <c r="E682" s="37"/>
      <c r="F682" s="12"/>
      <c r="G682" s="13"/>
    </row>
    <row r="683" spans="3:7" x14ac:dyDescent="0.25">
      <c r="C683" s="13"/>
      <c r="D683" s="35"/>
      <c r="E683" s="37"/>
      <c r="F683" s="12"/>
      <c r="G683" s="13"/>
    </row>
    <row r="684" spans="3:7" x14ac:dyDescent="0.25">
      <c r="C684" s="13"/>
      <c r="D684" s="35"/>
      <c r="E684" s="37"/>
      <c r="F684" s="12"/>
      <c r="G684" s="13"/>
    </row>
    <row r="685" spans="3:7" x14ac:dyDescent="0.25">
      <c r="C685" s="13"/>
      <c r="D685" s="35"/>
      <c r="E685" s="37"/>
      <c r="F685" s="12"/>
      <c r="G685" s="13"/>
    </row>
    <row r="686" spans="3:7" x14ac:dyDescent="0.25">
      <c r="C686" s="13"/>
      <c r="D686" s="35"/>
      <c r="E686" s="37"/>
      <c r="F686" s="12"/>
      <c r="G686" s="13"/>
    </row>
    <row r="687" spans="3:7" x14ac:dyDescent="0.25">
      <c r="C687" s="13"/>
      <c r="D687" s="35"/>
      <c r="E687" s="37"/>
      <c r="F687" s="12"/>
      <c r="G687" s="13"/>
    </row>
    <row r="688" spans="3:7" x14ac:dyDescent="0.25">
      <c r="C688" s="13"/>
      <c r="D688" s="35"/>
      <c r="E688" s="37"/>
      <c r="F688" s="12"/>
      <c r="G688" s="13"/>
    </row>
    <row r="689" spans="3:7" x14ac:dyDescent="0.25">
      <c r="C689" s="13"/>
      <c r="D689" s="35"/>
      <c r="E689" s="37"/>
      <c r="F689" s="12"/>
      <c r="G689" s="13"/>
    </row>
    <row r="690" spans="3:7" x14ac:dyDescent="0.25">
      <c r="C690" s="13"/>
      <c r="D690" s="35"/>
      <c r="E690" s="37"/>
      <c r="F690" s="12"/>
      <c r="G690" s="13"/>
    </row>
    <row r="691" spans="3:7" x14ac:dyDescent="0.25">
      <c r="C691" s="13"/>
      <c r="D691" s="35"/>
      <c r="E691" s="37"/>
      <c r="F691" s="12"/>
      <c r="G691" s="13"/>
    </row>
    <row r="692" spans="3:7" x14ac:dyDescent="0.25">
      <c r="C692" s="13"/>
      <c r="D692" s="35"/>
      <c r="E692" s="37"/>
      <c r="F692" s="12"/>
      <c r="G692" s="13"/>
    </row>
    <row r="693" spans="3:7" x14ac:dyDescent="0.25">
      <c r="C693" s="13"/>
      <c r="D693" s="35"/>
      <c r="E693" s="37"/>
      <c r="F693" s="12"/>
      <c r="G693" s="13"/>
    </row>
    <row r="694" spans="3:7" x14ac:dyDescent="0.25">
      <c r="C694" s="13"/>
      <c r="D694" s="35"/>
      <c r="E694" s="37"/>
      <c r="F694" s="12"/>
      <c r="G694" s="13"/>
    </row>
    <row r="695" spans="3:7" x14ac:dyDescent="0.25">
      <c r="C695" s="13"/>
      <c r="D695" s="35"/>
      <c r="E695" s="37"/>
      <c r="F695" s="12"/>
      <c r="G695" s="13"/>
    </row>
    <row r="696" spans="3:7" x14ac:dyDescent="0.25">
      <c r="C696" s="13"/>
      <c r="D696" s="35"/>
      <c r="E696" s="37"/>
      <c r="F696" s="12"/>
      <c r="G696" s="13"/>
    </row>
    <row r="697" spans="3:7" x14ac:dyDescent="0.25">
      <c r="C697" s="13"/>
      <c r="D697" s="35"/>
      <c r="E697" s="37"/>
      <c r="F697" s="12"/>
      <c r="G697" s="13"/>
    </row>
    <row r="698" spans="3:7" x14ac:dyDescent="0.25">
      <c r="C698" s="13"/>
      <c r="D698" s="35"/>
      <c r="E698" s="37"/>
      <c r="F698" s="12"/>
      <c r="G698" s="13"/>
    </row>
    <row r="699" spans="3:7" x14ac:dyDescent="0.25">
      <c r="C699" s="13"/>
      <c r="D699" s="35"/>
      <c r="E699" s="37"/>
      <c r="F699" s="12"/>
      <c r="G699" s="13"/>
    </row>
    <row r="700" spans="3:7" x14ac:dyDescent="0.25">
      <c r="C700" s="13"/>
      <c r="D700" s="35"/>
      <c r="E700" s="37"/>
      <c r="F700" s="12"/>
      <c r="G700" s="13"/>
    </row>
    <row r="701" spans="3:7" x14ac:dyDescent="0.25">
      <c r="C701" s="13"/>
      <c r="D701" s="35"/>
      <c r="E701" s="37"/>
      <c r="F701" s="12"/>
      <c r="G701" s="13"/>
    </row>
    <row r="702" spans="3:7" x14ac:dyDescent="0.25">
      <c r="C702" s="13"/>
      <c r="D702" s="35"/>
      <c r="E702" s="37"/>
      <c r="F702" s="12"/>
      <c r="G702" s="13"/>
    </row>
    <row r="703" spans="3:7" x14ac:dyDescent="0.25">
      <c r="C703" s="13"/>
      <c r="D703" s="35"/>
      <c r="E703" s="37"/>
      <c r="F703" s="12"/>
      <c r="G703" s="13"/>
    </row>
    <row r="704" spans="3:7" x14ac:dyDescent="0.25">
      <c r="C704" s="13"/>
      <c r="D704" s="35"/>
      <c r="E704" s="37"/>
      <c r="F704" s="12"/>
      <c r="G704" s="13"/>
    </row>
    <row r="705" spans="3:7" x14ac:dyDescent="0.25">
      <c r="C705" s="13"/>
      <c r="D705" s="35"/>
      <c r="E705" s="37"/>
      <c r="F705" s="12"/>
      <c r="G705" s="13"/>
    </row>
    <row r="706" spans="3:7" x14ac:dyDescent="0.25">
      <c r="C706" s="13"/>
      <c r="D706" s="35"/>
      <c r="E706" s="37"/>
      <c r="F706" s="12"/>
      <c r="G706" s="13"/>
    </row>
    <row r="707" spans="3:7" x14ac:dyDescent="0.25">
      <c r="C707" s="13"/>
      <c r="D707" s="35"/>
      <c r="E707" s="37"/>
      <c r="F707" s="12"/>
      <c r="G707" s="13"/>
    </row>
    <row r="708" spans="3:7" x14ac:dyDescent="0.25">
      <c r="C708" s="13"/>
      <c r="D708" s="35"/>
      <c r="E708" s="37"/>
      <c r="F708" s="12"/>
      <c r="G708" s="13"/>
    </row>
    <row r="709" spans="3:7" x14ac:dyDescent="0.25">
      <c r="C709" s="13"/>
      <c r="D709" s="35"/>
      <c r="E709" s="37"/>
      <c r="F709" s="12"/>
      <c r="G709" s="13"/>
    </row>
    <row r="710" spans="3:7" x14ac:dyDescent="0.25">
      <c r="C710" s="13"/>
      <c r="D710" s="35"/>
      <c r="E710" s="37"/>
      <c r="F710" s="12"/>
      <c r="G710" s="13"/>
    </row>
    <row r="711" spans="3:7" x14ac:dyDescent="0.25">
      <c r="C711" s="13"/>
      <c r="D711" s="35"/>
      <c r="E711" s="37"/>
      <c r="F711" s="12"/>
      <c r="G711" s="13"/>
    </row>
    <row r="712" spans="3:7" x14ac:dyDescent="0.25">
      <c r="C712" s="13"/>
      <c r="D712" s="35"/>
      <c r="E712" s="37"/>
      <c r="F712" s="12"/>
      <c r="G712" s="13"/>
    </row>
    <row r="713" spans="3:7" x14ac:dyDescent="0.25">
      <c r="C713" s="13"/>
      <c r="D713" s="35"/>
      <c r="E713" s="37"/>
      <c r="F713" s="12"/>
      <c r="G713" s="13"/>
    </row>
    <row r="714" spans="3:7" x14ac:dyDescent="0.25">
      <c r="C714" s="13"/>
      <c r="D714" s="35"/>
      <c r="E714" s="37"/>
      <c r="F714" s="12"/>
      <c r="G714" s="13"/>
    </row>
    <row r="715" spans="3:7" x14ac:dyDescent="0.25">
      <c r="C715" s="13"/>
      <c r="D715" s="35"/>
      <c r="E715" s="37"/>
      <c r="F715" s="12"/>
      <c r="G715" s="13"/>
    </row>
    <row r="716" spans="3:7" x14ac:dyDescent="0.25">
      <c r="C716" s="13"/>
      <c r="D716" s="35"/>
      <c r="E716" s="37"/>
      <c r="F716" s="12"/>
      <c r="G716" s="13"/>
    </row>
    <row r="717" spans="3:7" x14ac:dyDescent="0.25">
      <c r="C717" s="13"/>
      <c r="D717" s="35"/>
      <c r="E717" s="37"/>
      <c r="F717" s="12"/>
      <c r="G717" s="13"/>
    </row>
    <row r="718" spans="3:7" x14ac:dyDescent="0.25">
      <c r="C718" s="13"/>
      <c r="D718" s="35"/>
      <c r="E718" s="37"/>
      <c r="F718" s="12"/>
      <c r="G718" s="13"/>
    </row>
    <row r="719" spans="3:7" x14ac:dyDescent="0.25">
      <c r="C719" s="13"/>
      <c r="D719" s="35"/>
      <c r="E719" s="37"/>
      <c r="F719" s="12"/>
      <c r="G719" s="13"/>
    </row>
    <row r="720" spans="3:7" x14ac:dyDescent="0.25">
      <c r="C720" s="13"/>
      <c r="D720" s="35"/>
      <c r="E720" s="37"/>
      <c r="F720" s="12"/>
      <c r="G720" s="13"/>
    </row>
    <row r="721" spans="3:7" x14ac:dyDescent="0.25">
      <c r="C721" s="13"/>
      <c r="D721" s="35"/>
      <c r="E721" s="37"/>
      <c r="F721" s="12"/>
      <c r="G721" s="13"/>
    </row>
    <row r="722" spans="3:7" x14ac:dyDescent="0.25">
      <c r="C722" s="13"/>
      <c r="D722" s="35"/>
      <c r="E722" s="37"/>
      <c r="F722" s="12"/>
      <c r="G722" s="13"/>
    </row>
    <row r="723" spans="3:7" x14ac:dyDescent="0.25">
      <c r="C723" s="13"/>
      <c r="D723" s="35"/>
      <c r="E723" s="37"/>
      <c r="F723" s="12"/>
      <c r="G723" s="13"/>
    </row>
    <row r="724" spans="3:7" x14ac:dyDescent="0.25">
      <c r="C724" s="13"/>
      <c r="D724" s="35"/>
      <c r="E724" s="37"/>
      <c r="F724" s="12"/>
      <c r="G724" s="13"/>
    </row>
    <row r="725" spans="3:7" x14ac:dyDescent="0.25">
      <c r="C725" s="13"/>
      <c r="D725" s="35"/>
      <c r="E725" s="37"/>
      <c r="F725" s="12"/>
      <c r="G725" s="13"/>
    </row>
    <row r="726" spans="3:7" x14ac:dyDescent="0.25">
      <c r="C726" s="13"/>
      <c r="D726" s="35"/>
      <c r="E726" s="37"/>
      <c r="F726" s="12"/>
      <c r="G726" s="13"/>
    </row>
    <row r="727" spans="3:7" x14ac:dyDescent="0.25">
      <c r="C727" s="13"/>
      <c r="D727" s="35"/>
      <c r="E727" s="37"/>
      <c r="F727" s="12"/>
      <c r="G727" s="13"/>
    </row>
    <row r="728" spans="3:7" x14ac:dyDescent="0.25">
      <c r="C728" s="13"/>
      <c r="D728" s="35"/>
      <c r="E728" s="37"/>
      <c r="F728" s="12"/>
      <c r="G728" s="13"/>
    </row>
    <row r="729" spans="3:7" x14ac:dyDescent="0.25">
      <c r="C729" s="13"/>
      <c r="D729" s="35"/>
      <c r="E729" s="37"/>
      <c r="F729" s="12"/>
      <c r="G729" s="13"/>
    </row>
    <row r="730" spans="3:7" x14ac:dyDescent="0.25">
      <c r="C730" s="13"/>
      <c r="D730" s="35"/>
      <c r="E730" s="37"/>
      <c r="F730" s="12"/>
      <c r="G730" s="13"/>
    </row>
    <row r="731" spans="3:7" x14ac:dyDescent="0.25">
      <c r="C731" s="13"/>
      <c r="D731" s="35"/>
      <c r="E731" s="37"/>
      <c r="F731" s="12"/>
      <c r="G731" s="13"/>
    </row>
    <row r="732" spans="3:7" x14ac:dyDescent="0.25">
      <c r="C732" s="13"/>
      <c r="D732" s="35"/>
      <c r="E732" s="37"/>
      <c r="F732" s="12"/>
      <c r="G732" s="13"/>
    </row>
    <row r="733" spans="3:7" x14ac:dyDescent="0.25">
      <c r="C733" s="13"/>
      <c r="D733" s="35"/>
      <c r="E733" s="37"/>
      <c r="F733" s="12"/>
      <c r="G733" s="13"/>
    </row>
    <row r="734" spans="3:7" x14ac:dyDescent="0.25">
      <c r="C734" s="13"/>
      <c r="D734" s="35"/>
      <c r="E734" s="37"/>
      <c r="F734" s="12"/>
      <c r="G734" s="13"/>
    </row>
    <row r="735" spans="3:7" x14ac:dyDescent="0.25">
      <c r="C735" s="13"/>
      <c r="D735" s="35"/>
      <c r="E735" s="37"/>
      <c r="F735" s="12"/>
      <c r="G735" s="13"/>
    </row>
    <row r="736" spans="3:7" x14ac:dyDescent="0.25">
      <c r="C736" s="13"/>
      <c r="D736" s="35"/>
      <c r="E736" s="37"/>
      <c r="F736" s="12"/>
      <c r="G736" s="13"/>
    </row>
    <row r="737" spans="3:7" x14ac:dyDescent="0.25">
      <c r="C737" s="13"/>
      <c r="D737" s="35"/>
      <c r="E737" s="37"/>
      <c r="F737" s="12"/>
      <c r="G737" s="13"/>
    </row>
    <row r="738" spans="3:7" x14ac:dyDescent="0.25">
      <c r="C738" s="13"/>
      <c r="D738" s="35"/>
      <c r="E738" s="37"/>
      <c r="F738" s="12"/>
      <c r="G738" s="13"/>
    </row>
    <row r="739" spans="3:7" x14ac:dyDescent="0.25">
      <c r="C739" s="13"/>
      <c r="D739" s="35"/>
      <c r="E739" s="37"/>
      <c r="F739" s="12"/>
      <c r="G739" s="13"/>
    </row>
    <row r="740" spans="3:7" x14ac:dyDescent="0.25">
      <c r="C740" s="13"/>
      <c r="D740" s="35"/>
      <c r="E740" s="37"/>
      <c r="F740" s="12"/>
      <c r="G740" s="13"/>
    </row>
    <row r="741" spans="3:7" x14ac:dyDescent="0.25">
      <c r="C741" s="13"/>
      <c r="D741" s="35"/>
      <c r="E741" s="37"/>
      <c r="F741" s="12"/>
      <c r="G741" s="13"/>
    </row>
    <row r="742" spans="3:7" x14ac:dyDescent="0.25">
      <c r="C742" s="13"/>
      <c r="D742" s="35"/>
      <c r="E742" s="37"/>
      <c r="F742" s="12"/>
      <c r="G742" s="13"/>
    </row>
    <row r="743" spans="3:7" x14ac:dyDescent="0.25">
      <c r="C743" s="13"/>
      <c r="D743" s="35"/>
      <c r="E743" s="37"/>
      <c r="F743" s="12"/>
      <c r="G743" s="13"/>
    </row>
    <row r="744" spans="3:7" x14ac:dyDescent="0.25">
      <c r="C744" s="13"/>
      <c r="D744" s="35"/>
      <c r="E744" s="37"/>
      <c r="F744" s="12"/>
      <c r="G744" s="13"/>
    </row>
    <row r="745" spans="3:7" x14ac:dyDescent="0.25">
      <c r="C745" s="13"/>
      <c r="D745" s="35"/>
      <c r="E745" s="37"/>
      <c r="F745" s="12"/>
      <c r="G745" s="13"/>
    </row>
    <row r="746" spans="3:7" x14ac:dyDescent="0.25">
      <c r="C746" s="13"/>
      <c r="D746" s="35"/>
      <c r="E746" s="37"/>
      <c r="F746" s="12"/>
      <c r="G746" s="13"/>
    </row>
    <row r="747" spans="3:7" x14ac:dyDescent="0.25">
      <c r="C747" s="13"/>
      <c r="D747" s="35"/>
      <c r="E747" s="37"/>
      <c r="F747" s="12"/>
      <c r="G747" s="13"/>
    </row>
    <row r="748" spans="3:7" x14ac:dyDescent="0.25">
      <c r="C748" s="13"/>
      <c r="D748" s="35"/>
      <c r="E748" s="37"/>
      <c r="F748" s="12"/>
      <c r="G748" s="13"/>
    </row>
    <row r="749" spans="3:7" x14ac:dyDescent="0.25">
      <c r="C749" s="13"/>
      <c r="D749" s="35"/>
      <c r="E749" s="37"/>
      <c r="F749" s="12"/>
      <c r="G749" s="13"/>
    </row>
    <row r="750" spans="3:7" x14ac:dyDescent="0.25">
      <c r="C750" s="13"/>
      <c r="D750" s="35"/>
      <c r="E750" s="37"/>
      <c r="F750" s="12"/>
      <c r="G750" s="13"/>
    </row>
    <row r="751" spans="3:7" x14ac:dyDescent="0.25">
      <c r="C751" s="13"/>
      <c r="D751" s="35"/>
      <c r="E751" s="37"/>
      <c r="F751" s="12"/>
      <c r="G751" s="13"/>
    </row>
    <row r="752" spans="3:7" x14ac:dyDescent="0.25">
      <c r="C752" s="13"/>
      <c r="D752" s="35"/>
      <c r="E752" s="37"/>
      <c r="F752" s="12"/>
      <c r="G752" s="13"/>
    </row>
    <row r="753" spans="3:7" x14ac:dyDescent="0.25">
      <c r="C753" s="13"/>
      <c r="D753" s="35"/>
      <c r="E753" s="37"/>
      <c r="F753" s="12"/>
      <c r="G753" s="13"/>
    </row>
    <row r="754" spans="3:7" x14ac:dyDescent="0.25">
      <c r="C754" s="13"/>
      <c r="D754" s="35"/>
      <c r="E754" s="37"/>
      <c r="F754" s="12"/>
      <c r="G754" s="13"/>
    </row>
    <row r="755" spans="3:7" x14ac:dyDescent="0.25">
      <c r="C755" s="13"/>
      <c r="D755" s="35"/>
      <c r="E755" s="37"/>
      <c r="F755" s="12"/>
      <c r="G755" s="13"/>
    </row>
    <row r="756" spans="3:7" x14ac:dyDescent="0.25">
      <c r="C756" s="13"/>
      <c r="D756" s="35"/>
      <c r="E756" s="37"/>
      <c r="F756" s="12"/>
      <c r="G756" s="13"/>
    </row>
    <row r="757" spans="3:7" x14ac:dyDescent="0.25">
      <c r="C757" s="13"/>
      <c r="D757" s="35"/>
      <c r="E757" s="37"/>
      <c r="F757" s="12"/>
      <c r="G757" s="13"/>
    </row>
    <row r="758" spans="3:7" x14ac:dyDescent="0.25">
      <c r="C758" s="13"/>
      <c r="D758" s="35"/>
      <c r="E758" s="37"/>
      <c r="F758" s="12"/>
      <c r="G758" s="13"/>
    </row>
    <row r="759" spans="3:7" x14ac:dyDescent="0.25">
      <c r="C759" s="13"/>
      <c r="D759" s="35"/>
      <c r="E759" s="37"/>
      <c r="F759" s="12"/>
      <c r="G759" s="13"/>
    </row>
    <row r="760" spans="3:7" x14ac:dyDescent="0.25">
      <c r="C760" s="13"/>
      <c r="D760" s="35"/>
      <c r="E760" s="37"/>
      <c r="F760" s="12"/>
      <c r="G760" s="13"/>
    </row>
    <row r="761" spans="3:7" x14ac:dyDescent="0.25">
      <c r="C761" s="13"/>
      <c r="D761" s="35"/>
      <c r="E761" s="37"/>
      <c r="F761" s="12"/>
      <c r="G761" s="13"/>
    </row>
    <row r="762" spans="3:7" x14ac:dyDescent="0.25">
      <c r="C762" s="13"/>
      <c r="D762" s="35"/>
      <c r="E762" s="37"/>
      <c r="F762" s="12"/>
      <c r="G762" s="13"/>
    </row>
    <row r="763" spans="3:7" x14ac:dyDescent="0.25">
      <c r="C763" s="13"/>
      <c r="D763" s="35"/>
      <c r="E763" s="37"/>
      <c r="F763" s="12"/>
      <c r="G763" s="13"/>
    </row>
    <row r="764" spans="3:7" x14ac:dyDescent="0.25">
      <c r="C764" s="13"/>
      <c r="D764" s="35"/>
      <c r="E764" s="37"/>
      <c r="F764" s="12"/>
      <c r="G764" s="13"/>
    </row>
    <row r="765" spans="3:7" x14ac:dyDescent="0.25">
      <c r="C765" s="13"/>
      <c r="D765" s="35"/>
      <c r="E765" s="37"/>
      <c r="F765" s="12"/>
      <c r="G765" s="13"/>
    </row>
    <row r="766" spans="3:7" x14ac:dyDescent="0.25">
      <c r="C766" s="13"/>
      <c r="D766" s="35"/>
      <c r="E766" s="37"/>
      <c r="F766" s="12"/>
      <c r="G766" s="13"/>
    </row>
    <row r="767" spans="3:7" x14ac:dyDescent="0.25">
      <c r="C767" s="13"/>
      <c r="D767" s="35"/>
      <c r="E767" s="37"/>
      <c r="F767" s="12"/>
      <c r="G767" s="13"/>
    </row>
    <row r="768" spans="3:7" x14ac:dyDescent="0.25">
      <c r="C768" s="13"/>
      <c r="D768" s="35"/>
      <c r="E768" s="37"/>
      <c r="F768" s="12"/>
      <c r="G768" s="13"/>
    </row>
    <row r="769" spans="3:7" x14ac:dyDescent="0.25">
      <c r="C769" s="13"/>
      <c r="D769" s="35"/>
      <c r="E769" s="37"/>
      <c r="F769" s="12"/>
      <c r="G769" s="13"/>
    </row>
    <row r="770" spans="3:7" x14ac:dyDescent="0.25">
      <c r="C770" s="13"/>
      <c r="D770" s="35"/>
      <c r="E770" s="37"/>
      <c r="F770" s="12"/>
      <c r="G770" s="13"/>
    </row>
    <row r="771" spans="3:7" x14ac:dyDescent="0.25">
      <c r="C771" s="13"/>
      <c r="D771" s="35"/>
      <c r="E771" s="37"/>
      <c r="F771" s="12"/>
      <c r="G771" s="13"/>
    </row>
    <row r="772" spans="3:7" x14ac:dyDescent="0.25">
      <c r="C772" s="13"/>
      <c r="D772" s="35"/>
      <c r="E772" s="37"/>
      <c r="F772" s="12"/>
      <c r="G772" s="13"/>
    </row>
    <row r="773" spans="3:7" x14ac:dyDescent="0.25">
      <c r="C773" s="13"/>
      <c r="D773" s="35"/>
      <c r="E773" s="37"/>
      <c r="F773" s="12"/>
      <c r="G773" s="13"/>
    </row>
    <row r="774" spans="3:7" x14ac:dyDescent="0.25">
      <c r="C774" s="13"/>
      <c r="D774" s="35"/>
      <c r="E774" s="37"/>
      <c r="F774" s="12"/>
      <c r="G774" s="13"/>
    </row>
    <row r="775" spans="3:7" x14ac:dyDescent="0.25">
      <c r="C775" s="13"/>
      <c r="D775" s="35"/>
      <c r="E775" s="37"/>
      <c r="F775" s="12"/>
      <c r="G775" s="13"/>
    </row>
    <row r="776" spans="3:7" x14ac:dyDescent="0.25">
      <c r="C776" s="13"/>
      <c r="D776" s="35"/>
      <c r="E776" s="37"/>
      <c r="F776" s="12"/>
      <c r="G776" s="13"/>
    </row>
    <row r="777" spans="3:7" x14ac:dyDescent="0.25">
      <c r="C777" s="13"/>
      <c r="D777" s="35"/>
      <c r="E777" s="37"/>
      <c r="F777" s="12"/>
      <c r="G777" s="13"/>
    </row>
    <row r="778" spans="3:7" x14ac:dyDescent="0.25">
      <c r="C778" s="13"/>
      <c r="D778" s="35"/>
      <c r="E778" s="37"/>
      <c r="F778" s="12"/>
      <c r="G778" s="13"/>
    </row>
    <row r="779" spans="3:7" x14ac:dyDescent="0.25">
      <c r="C779" s="13"/>
      <c r="D779" s="35"/>
      <c r="E779" s="37"/>
      <c r="F779" s="12"/>
      <c r="G779" s="13"/>
    </row>
    <row r="780" spans="3:7" x14ac:dyDescent="0.25">
      <c r="C780" s="13"/>
      <c r="D780" s="35"/>
      <c r="E780" s="37"/>
      <c r="F780" s="12"/>
      <c r="G780" s="13"/>
    </row>
    <row r="781" spans="3:7" x14ac:dyDescent="0.25">
      <c r="C781" s="13"/>
      <c r="D781" s="35"/>
      <c r="E781" s="37"/>
      <c r="F781" s="12"/>
      <c r="G781" s="13"/>
    </row>
    <row r="782" spans="3:7" x14ac:dyDescent="0.25">
      <c r="C782" s="13"/>
      <c r="D782" s="35"/>
      <c r="E782" s="37"/>
      <c r="F782" s="12"/>
      <c r="G782" s="13"/>
    </row>
    <row r="783" spans="3:7" x14ac:dyDescent="0.25">
      <c r="C783" s="13"/>
      <c r="D783" s="35"/>
      <c r="E783" s="37"/>
      <c r="F783" s="12"/>
      <c r="G783" s="13"/>
    </row>
    <row r="784" spans="3:7" x14ac:dyDescent="0.25">
      <c r="C784" s="13"/>
      <c r="D784" s="35"/>
      <c r="E784" s="37"/>
      <c r="F784" s="12"/>
      <c r="G784" s="13"/>
    </row>
    <row r="785" spans="3:7" x14ac:dyDescent="0.25">
      <c r="C785" s="13"/>
      <c r="D785" s="35"/>
      <c r="E785" s="37"/>
      <c r="F785" s="12"/>
      <c r="G785" s="13"/>
    </row>
    <row r="786" spans="3:7" x14ac:dyDescent="0.25">
      <c r="C786" s="13"/>
      <c r="D786" s="35"/>
      <c r="E786" s="37"/>
      <c r="F786" s="12"/>
      <c r="G786" s="13"/>
    </row>
    <row r="787" spans="3:7" x14ac:dyDescent="0.25">
      <c r="C787" s="13"/>
      <c r="D787" s="35"/>
      <c r="E787" s="37"/>
      <c r="F787" s="12"/>
      <c r="G787" s="13"/>
    </row>
    <row r="788" spans="3:7" x14ac:dyDescent="0.25">
      <c r="C788" s="13"/>
      <c r="D788" s="35"/>
      <c r="E788" s="37"/>
      <c r="F788" s="12"/>
      <c r="G788" s="13"/>
    </row>
    <row r="789" spans="3:7" x14ac:dyDescent="0.25">
      <c r="C789" s="13"/>
      <c r="D789" s="35"/>
      <c r="E789" s="37"/>
      <c r="F789" s="12"/>
      <c r="G789" s="13"/>
    </row>
    <row r="790" spans="3:7" x14ac:dyDescent="0.25">
      <c r="C790" s="13"/>
      <c r="D790" s="35"/>
      <c r="E790" s="37"/>
      <c r="F790" s="12"/>
      <c r="G790" s="13"/>
    </row>
    <row r="791" spans="3:7" x14ac:dyDescent="0.25">
      <c r="C791" s="13"/>
      <c r="D791" s="35"/>
      <c r="E791" s="37"/>
      <c r="F791" s="12"/>
      <c r="G791" s="13"/>
    </row>
    <row r="792" spans="3:7" x14ac:dyDescent="0.25">
      <c r="C792" s="13"/>
      <c r="D792" s="35"/>
      <c r="E792" s="37"/>
      <c r="F792" s="12"/>
      <c r="G792" s="13"/>
    </row>
    <row r="793" spans="3:7" x14ac:dyDescent="0.25">
      <c r="C793" s="13"/>
      <c r="D793" s="35"/>
      <c r="E793" s="37"/>
      <c r="F793" s="12"/>
      <c r="G793" s="13"/>
    </row>
    <row r="794" spans="3:7" x14ac:dyDescent="0.25">
      <c r="C794" s="13"/>
      <c r="D794" s="35"/>
      <c r="E794" s="37"/>
      <c r="F794" s="12"/>
      <c r="G794" s="13"/>
    </row>
    <row r="795" spans="3:7" x14ac:dyDescent="0.25">
      <c r="C795" s="13"/>
      <c r="D795" s="35"/>
      <c r="E795" s="37"/>
      <c r="F795" s="12"/>
      <c r="G795" s="13"/>
    </row>
    <row r="796" spans="3:7" x14ac:dyDescent="0.25">
      <c r="C796" s="13"/>
      <c r="D796" s="35"/>
      <c r="E796" s="37"/>
      <c r="F796" s="12"/>
      <c r="G796" s="13"/>
    </row>
    <row r="797" spans="3:7" x14ac:dyDescent="0.25">
      <c r="C797" s="13"/>
      <c r="D797" s="35"/>
      <c r="E797" s="37"/>
      <c r="F797" s="12"/>
      <c r="G797" s="13"/>
    </row>
    <row r="798" spans="3:7" x14ac:dyDescent="0.25">
      <c r="C798" s="13"/>
      <c r="D798" s="35"/>
      <c r="E798" s="37"/>
      <c r="F798" s="12"/>
      <c r="G798" s="13"/>
    </row>
    <row r="799" spans="3:7" x14ac:dyDescent="0.25">
      <c r="C799" s="13"/>
      <c r="D799" s="35"/>
      <c r="E799" s="37"/>
      <c r="F799" s="12"/>
      <c r="G799" s="13"/>
    </row>
    <row r="800" spans="3:7" x14ac:dyDescent="0.25">
      <c r="C800" s="13"/>
      <c r="D800" s="35"/>
      <c r="E800" s="37"/>
      <c r="F800" s="12"/>
      <c r="G800" s="13"/>
    </row>
    <row r="801" spans="3:7" x14ac:dyDescent="0.25">
      <c r="C801" s="13"/>
      <c r="D801" s="35"/>
      <c r="E801" s="37"/>
      <c r="F801" s="12"/>
      <c r="G801" s="13"/>
    </row>
    <row r="802" spans="3:7" x14ac:dyDescent="0.25">
      <c r="C802" s="13"/>
      <c r="D802" s="35"/>
      <c r="E802" s="37"/>
      <c r="F802" s="12"/>
      <c r="G802" s="13"/>
    </row>
    <row r="803" spans="3:7" x14ac:dyDescent="0.25">
      <c r="C803" s="13"/>
      <c r="D803" s="35"/>
      <c r="E803" s="37"/>
      <c r="F803" s="12"/>
      <c r="G803" s="13"/>
    </row>
    <row r="804" spans="3:7" x14ac:dyDescent="0.25">
      <c r="C804" s="13"/>
      <c r="D804" s="35"/>
      <c r="E804" s="37"/>
      <c r="F804" s="12"/>
      <c r="G804" s="13"/>
    </row>
    <row r="805" spans="3:7" x14ac:dyDescent="0.25">
      <c r="C805" s="13"/>
      <c r="D805" s="35"/>
      <c r="E805" s="37"/>
      <c r="F805" s="12"/>
      <c r="G805" s="13"/>
    </row>
    <row r="806" spans="3:7" x14ac:dyDescent="0.25">
      <c r="C806" s="13"/>
      <c r="D806" s="35"/>
      <c r="E806" s="37"/>
      <c r="F806" s="12"/>
      <c r="G806" s="13"/>
    </row>
    <row r="807" spans="3:7" x14ac:dyDescent="0.25">
      <c r="C807" s="13"/>
      <c r="D807" s="35"/>
      <c r="E807" s="37"/>
      <c r="F807" s="12"/>
      <c r="G807" s="13"/>
    </row>
    <row r="808" spans="3:7" x14ac:dyDescent="0.25">
      <c r="C808" s="13"/>
      <c r="D808" s="35"/>
      <c r="E808" s="37"/>
      <c r="F808" s="12"/>
      <c r="G808" s="13"/>
    </row>
    <row r="809" spans="3:7" x14ac:dyDescent="0.25">
      <c r="C809" s="13"/>
      <c r="D809" s="35"/>
      <c r="E809" s="37"/>
      <c r="F809" s="12"/>
      <c r="G809" s="13"/>
    </row>
    <row r="810" spans="3:7" x14ac:dyDescent="0.25">
      <c r="C810" s="13"/>
      <c r="D810" s="35"/>
      <c r="E810" s="37"/>
      <c r="F810" s="12"/>
      <c r="G810" s="13"/>
    </row>
    <row r="811" spans="3:7" x14ac:dyDescent="0.25">
      <c r="C811" s="13"/>
      <c r="D811" s="35"/>
      <c r="E811" s="37"/>
      <c r="F811" s="12"/>
      <c r="G811" s="13"/>
    </row>
    <row r="812" spans="3:7" x14ac:dyDescent="0.25">
      <c r="C812" s="13"/>
      <c r="D812" s="35"/>
      <c r="E812" s="37"/>
      <c r="F812" s="12"/>
      <c r="G812" s="13"/>
    </row>
    <row r="813" spans="3:7" x14ac:dyDescent="0.25">
      <c r="C813" s="13"/>
      <c r="D813" s="35"/>
      <c r="E813" s="37"/>
      <c r="F813" s="12"/>
      <c r="G813" s="13"/>
    </row>
    <row r="814" spans="3:7" x14ac:dyDescent="0.25">
      <c r="C814" s="13"/>
      <c r="D814" s="35"/>
      <c r="E814" s="37"/>
      <c r="F814" s="12"/>
      <c r="G814" s="13"/>
    </row>
    <row r="815" spans="3:7" x14ac:dyDescent="0.25">
      <c r="C815" s="13"/>
      <c r="D815" s="35"/>
      <c r="E815" s="37"/>
      <c r="F815" s="12"/>
      <c r="G815" s="13"/>
    </row>
    <row r="816" spans="3:7" x14ac:dyDescent="0.25">
      <c r="C816" s="13"/>
      <c r="D816" s="35"/>
      <c r="E816" s="37"/>
      <c r="F816" s="12"/>
      <c r="G816" s="13"/>
    </row>
    <row r="817" spans="3:7" x14ac:dyDescent="0.25">
      <c r="C817" s="13"/>
      <c r="D817" s="35"/>
      <c r="E817" s="37"/>
      <c r="F817" s="12"/>
      <c r="G817" s="13"/>
    </row>
    <row r="818" spans="3:7" x14ac:dyDescent="0.25">
      <c r="C818" s="13"/>
      <c r="D818" s="35"/>
      <c r="E818" s="37"/>
      <c r="F818" s="12"/>
      <c r="G818" s="13"/>
    </row>
    <row r="819" spans="3:7" x14ac:dyDescent="0.25">
      <c r="C819" s="13"/>
      <c r="D819" s="35"/>
      <c r="E819" s="37"/>
      <c r="F819" s="12"/>
      <c r="G819" s="13"/>
    </row>
    <row r="820" spans="3:7" x14ac:dyDescent="0.25">
      <c r="C820" s="13"/>
      <c r="D820" s="35"/>
      <c r="E820" s="37"/>
      <c r="F820" s="12"/>
      <c r="G820" s="13"/>
    </row>
    <row r="821" spans="3:7" x14ac:dyDescent="0.25">
      <c r="C821" s="13"/>
      <c r="D821" s="35"/>
      <c r="E821" s="37"/>
      <c r="F821" s="12"/>
      <c r="G821" s="13"/>
    </row>
    <row r="822" spans="3:7" x14ac:dyDescent="0.25">
      <c r="C822" s="13"/>
      <c r="D822" s="35"/>
      <c r="E822" s="37"/>
      <c r="F822" s="12"/>
      <c r="G822" s="13"/>
    </row>
    <row r="823" spans="3:7" x14ac:dyDescent="0.25">
      <c r="C823" s="13"/>
      <c r="D823" s="35"/>
      <c r="E823" s="37"/>
      <c r="F823" s="12"/>
      <c r="G823" s="13"/>
    </row>
    <row r="824" spans="3:7" x14ac:dyDescent="0.25">
      <c r="C824" s="13"/>
      <c r="D824" s="35"/>
      <c r="E824" s="37"/>
      <c r="F824" s="12"/>
      <c r="G824" s="13"/>
    </row>
    <row r="825" spans="3:7" x14ac:dyDescent="0.25">
      <c r="C825" s="13"/>
      <c r="D825" s="35"/>
      <c r="E825" s="37"/>
      <c r="F825" s="12"/>
      <c r="G825" s="13"/>
    </row>
    <row r="826" spans="3:7" x14ac:dyDescent="0.25">
      <c r="C826" s="13"/>
      <c r="D826" s="35"/>
      <c r="E826" s="37"/>
      <c r="F826" s="12"/>
      <c r="G826" s="13"/>
    </row>
    <row r="827" spans="3:7" x14ac:dyDescent="0.25">
      <c r="C827" s="13"/>
      <c r="D827" s="35"/>
      <c r="E827" s="37"/>
      <c r="F827" s="12"/>
      <c r="G827" s="13"/>
    </row>
    <row r="828" spans="3:7" x14ac:dyDescent="0.25">
      <c r="C828" s="13"/>
      <c r="D828" s="35"/>
      <c r="E828" s="37"/>
      <c r="F828" s="12"/>
      <c r="G828" s="13"/>
    </row>
    <row r="829" spans="3:7" x14ac:dyDescent="0.25">
      <c r="C829" s="13"/>
      <c r="D829" s="35"/>
      <c r="E829" s="37"/>
      <c r="F829" s="12"/>
      <c r="G829" s="13"/>
    </row>
    <row r="830" spans="3:7" x14ac:dyDescent="0.25">
      <c r="C830" s="13"/>
      <c r="D830" s="35"/>
      <c r="E830" s="37"/>
      <c r="F830" s="12"/>
      <c r="G830" s="13"/>
    </row>
    <row r="831" spans="3:7" x14ac:dyDescent="0.25">
      <c r="C831" s="13"/>
      <c r="D831" s="35"/>
      <c r="E831" s="37"/>
      <c r="F831" s="12"/>
      <c r="G831" s="13"/>
    </row>
    <row r="832" spans="3:7" x14ac:dyDescent="0.25">
      <c r="C832" s="13"/>
      <c r="D832" s="35"/>
      <c r="E832" s="37"/>
      <c r="F832" s="12"/>
      <c r="G832" s="13"/>
    </row>
    <row r="833" spans="3:7" x14ac:dyDescent="0.25">
      <c r="C833" s="13"/>
      <c r="D833" s="35"/>
      <c r="E833" s="37"/>
      <c r="F833" s="12"/>
      <c r="G833" s="13"/>
    </row>
    <row r="834" spans="3:7" x14ac:dyDescent="0.25">
      <c r="C834" s="13"/>
      <c r="D834" s="35"/>
      <c r="E834" s="37"/>
      <c r="F834" s="12"/>
      <c r="G834" s="13"/>
    </row>
    <row r="835" spans="3:7" x14ac:dyDescent="0.25">
      <c r="C835" s="13"/>
      <c r="D835" s="35"/>
      <c r="E835" s="37"/>
      <c r="F835" s="12"/>
      <c r="G835" s="13"/>
    </row>
    <row r="836" spans="3:7" x14ac:dyDescent="0.25">
      <c r="C836" s="13"/>
      <c r="D836" s="35"/>
      <c r="E836" s="37"/>
      <c r="F836" s="12"/>
      <c r="G836" s="13"/>
    </row>
    <row r="837" spans="3:7" x14ac:dyDescent="0.25">
      <c r="C837" s="13"/>
      <c r="D837" s="35"/>
      <c r="E837" s="37"/>
      <c r="F837" s="12"/>
      <c r="G837" s="13"/>
    </row>
    <row r="838" spans="3:7" x14ac:dyDescent="0.25">
      <c r="C838" s="13"/>
      <c r="D838" s="35"/>
      <c r="E838" s="37"/>
      <c r="F838" s="12"/>
      <c r="G838" s="13"/>
    </row>
    <row r="839" spans="3:7" x14ac:dyDescent="0.25">
      <c r="C839" s="13"/>
      <c r="D839" s="35"/>
      <c r="E839" s="37"/>
      <c r="F839" s="12"/>
      <c r="G839" s="13"/>
    </row>
    <row r="840" spans="3:7" x14ac:dyDescent="0.25">
      <c r="C840" s="13"/>
      <c r="D840" s="35"/>
      <c r="E840" s="37"/>
      <c r="F840" s="12"/>
      <c r="G840" s="13"/>
    </row>
    <row r="841" spans="3:7" x14ac:dyDescent="0.25">
      <c r="C841" s="13"/>
      <c r="D841" s="35"/>
      <c r="E841" s="37"/>
      <c r="F841" s="12"/>
      <c r="G841" s="13"/>
    </row>
    <row r="842" spans="3:7" x14ac:dyDescent="0.25">
      <c r="C842" s="13"/>
      <c r="D842" s="35"/>
      <c r="E842" s="37"/>
      <c r="F842" s="12"/>
      <c r="G842" s="13"/>
    </row>
    <row r="843" spans="3:7" x14ac:dyDescent="0.25">
      <c r="C843" s="13"/>
      <c r="D843" s="35"/>
      <c r="E843" s="37"/>
      <c r="F843" s="12"/>
      <c r="G843" s="13"/>
    </row>
    <row r="844" spans="3:7" x14ac:dyDescent="0.25">
      <c r="C844" s="13"/>
      <c r="D844" s="35"/>
      <c r="E844" s="37"/>
      <c r="F844" s="12"/>
      <c r="G844" s="13"/>
    </row>
    <row r="845" spans="3:7" x14ac:dyDescent="0.25">
      <c r="C845" s="13"/>
      <c r="D845" s="35"/>
      <c r="E845" s="37"/>
      <c r="F845" s="12"/>
      <c r="G845" s="13"/>
    </row>
    <row r="846" spans="3:7" x14ac:dyDescent="0.25">
      <c r="C846" s="13"/>
      <c r="D846" s="35"/>
      <c r="E846" s="37"/>
      <c r="F846" s="12"/>
      <c r="G846" s="13"/>
    </row>
    <row r="847" spans="3:7" x14ac:dyDescent="0.25">
      <c r="C847" s="13"/>
      <c r="D847" s="35"/>
      <c r="E847" s="37"/>
      <c r="F847" s="12"/>
      <c r="G847" s="13"/>
    </row>
    <row r="848" spans="3:7" x14ac:dyDescent="0.25">
      <c r="C848" s="13"/>
      <c r="D848" s="35"/>
      <c r="E848" s="37"/>
      <c r="F848" s="12"/>
      <c r="G848" s="13"/>
    </row>
    <row r="849" spans="3:7" x14ac:dyDescent="0.25">
      <c r="C849" s="13"/>
      <c r="D849" s="35"/>
      <c r="E849" s="37"/>
      <c r="F849" s="12"/>
      <c r="G849" s="13"/>
    </row>
    <row r="850" spans="3:7" x14ac:dyDescent="0.25">
      <c r="C850" s="13"/>
      <c r="D850" s="35"/>
      <c r="E850" s="37"/>
      <c r="F850" s="12"/>
      <c r="G850" s="13"/>
    </row>
    <row r="851" spans="3:7" x14ac:dyDescent="0.25">
      <c r="C851" s="13"/>
      <c r="D851" s="35"/>
      <c r="E851" s="37"/>
      <c r="F851" s="12"/>
      <c r="G851" s="13"/>
    </row>
    <row r="852" spans="3:7" x14ac:dyDescent="0.25">
      <c r="C852" s="13"/>
      <c r="D852" s="35"/>
      <c r="E852" s="37"/>
      <c r="F852" s="12"/>
      <c r="G852" s="13"/>
    </row>
    <row r="853" spans="3:7" x14ac:dyDescent="0.25">
      <c r="C853" s="13"/>
      <c r="D853" s="35"/>
      <c r="E853" s="37"/>
      <c r="F853" s="12"/>
      <c r="G853" s="13"/>
    </row>
    <row r="854" spans="3:7" x14ac:dyDescent="0.25">
      <c r="C854" s="13"/>
      <c r="D854" s="35"/>
      <c r="E854" s="37"/>
      <c r="F854" s="12"/>
      <c r="G854" s="13"/>
    </row>
    <row r="855" spans="3:7" x14ac:dyDescent="0.25">
      <c r="C855" s="13"/>
      <c r="D855" s="35"/>
      <c r="E855" s="37"/>
      <c r="F855" s="12"/>
      <c r="G855" s="13"/>
    </row>
    <row r="856" spans="3:7" x14ac:dyDescent="0.25">
      <c r="C856" s="13"/>
      <c r="D856" s="35"/>
      <c r="E856" s="37"/>
      <c r="F856" s="12"/>
      <c r="G856" s="13"/>
    </row>
    <row r="857" spans="3:7" x14ac:dyDescent="0.25">
      <c r="C857" s="13"/>
      <c r="D857" s="35"/>
      <c r="E857" s="37"/>
      <c r="F857" s="12"/>
      <c r="G857" s="13"/>
    </row>
    <row r="858" spans="3:7" x14ac:dyDescent="0.25">
      <c r="C858" s="13"/>
      <c r="D858" s="35"/>
      <c r="E858" s="37"/>
      <c r="F858" s="12"/>
      <c r="G858" s="13"/>
    </row>
    <row r="859" spans="3:7" x14ac:dyDescent="0.25">
      <c r="C859" s="13"/>
      <c r="D859" s="35"/>
      <c r="E859" s="37"/>
      <c r="F859" s="12"/>
      <c r="G859" s="13"/>
    </row>
    <row r="860" spans="3:7" x14ac:dyDescent="0.25">
      <c r="C860" s="13"/>
      <c r="D860" s="35"/>
      <c r="E860" s="37"/>
      <c r="F860" s="12"/>
      <c r="G860" s="13"/>
    </row>
    <row r="861" spans="3:7" x14ac:dyDescent="0.25">
      <c r="C861" s="13"/>
      <c r="D861" s="35"/>
      <c r="E861" s="37"/>
      <c r="F861" s="12"/>
      <c r="G861" s="13"/>
    </row>
    <row r="862" spans="3:7" x14ac:dyDescent="0.25">
      <c r="C862" s="13"/>
      <c r="D862" s="35"/>
      <c r="E862" s="37"/>
      <c r="F862" s="12"/>
      <c r="G862" s="13"/>
    </row>
    <row r="863" spans="3:7" x14ac:dyDescent="0.25">
      <c r="C863" s="13"/>
      <c r="D863" s="35"/>
      <c r="E863" s="37"/>
      <c r="F863" s="12"/>
      <c r="G863" s="13"/>
    </row>
    <row r="864" spans="3:7" x14ac:dyDescent="0.25">
      <c r="C864" s="13"/>
      <c r="D864" s="35"/>
      <c r="E864" s="37"/>
      <c r="F864" s="12"/>
      <c r="G864" s="13"/>
    </row>
    <row r="865" spans="3:7" x14ac:dyDescent="0.25">
      <c r="C865" s="13"/>
      <c r="D865" s="35"/>
      <c r="E865" s="37"/>
      <c r="F865" s="12"/>
      <c r="G865" s="13"/>
    </row>
    <row r="866" spans="3:7" x14ac:dyDescent="0.25">
      <c r="C866" s="13"/>
      <c r="D866" s="35"/>
      <c r="E866" s="37"/>
      <c r="F866" s="12"/>
      <c r="G866" s="13"/>
    </row>
    <row r="867" spans="3:7" x14ac:dyDescent="0.25">
      <c r="C867" s="13"/>
      <c r="D867" s="35"/>
      <c r="E867" s="37"/>
      <c r="F867" s="12"/>
      <c r="G867" s="13"/>
    </row>
    <row r="868" spans="3:7" x14ac:dyDescent="0.25">
      <c r="C868" s="13"/>
      <c r="D868" s="35"/>
      <c r="E868" s="37"/>
      <c r="F868" s="12"/>
      <c r="G868" s="13"/>
    </row>
    <row r="869" spans="3:7" x14ac:dyDescent="0.25">
      <c r="C869" s="13"/>
      <c r="D869" s="35"/>
      <c r="E869" s="37"/>
      <c r="F869" s="12"/>
      <c r="G869" s="13"/>
    </row>
    <row r="870" spans="3:7" x14ac:dyDescent="0.25">
      <c r="C870" s="13"/>
      <c r="D870" s="35"/>
      <c r="E870" s="37"/>
      <c r="F870" s="12"/>
      <c r="G870" s="13"/>
    </row>
    <row r="871" spans="3:7" x14ac:dyDescent="0.25">
      <c r="C871" s="13"/>
      <c r="D871" s="35"/>
      <c r="E871" s="37"/>
      <c r="F871" s="12"/>
      <c r="G871" s="13"/>
    </row>
    <row r="872" spans="3:7" x14ac:dyDescent="0.25">
      <c r="C872" s="13"/>
      <c r="D872" s="35"/>
      <c r="E872" s="37"/>
      <c r="F872" s="12"/>
      <c r="G872" s="13"/>
    </row>
    <row r="873" spans="3:7" x14ac:dyDescent="0.25">
      <c r="C873" s="13"/>
      <c r="D873" s="35"/>
      <c r="E873" s="37"/>
      <c r="F873" s="12"/>
      <c r="G873" s="13"/>
    </row>
    <row r="874" spans="3:7" x14ac:dyDescent="0.25">
      <c r="C874" s="13"/>
      <c r="D874" s="35"/>
      <c r="E874" s="37"/>
      <c r="F874" s="12"/>
      <c r="G874" s="13"/>
    </row>
    <row r="875" spans="3:7" x14ac:dyDescent="0.25">
      <c r="C875" s="13"/>
      <c r="D875" s="35"/>
      <c r="E875" s="37"/>
      <c r="F875" s="12"/>
      <c r="G875" s="13"/>
    </row>
    <row r="876" spans="3:7" x14ac:dyDescent="0.25">
      <c r="C876" s="13"/>
      <c r="D876" s="35"/>
      <c r="E876" s="37"/>
      <c r="F876" s="12"/>
      <c r="G876" s="13"/>
    </row>
    <row r="877" spans="3:7" x14ac:dyDescent="0.25">
      <c r="C877" s="13"/>
      <c r="D877" s="35"/>
      <c r="E877" s="37"/>
      <c r="F877" s="12"/>
      <c r="G877" s="13"/>
    </row>
    <row r="878" spans="3:7" x14ac:dyDescent="0.25">
      <c r="C878" s="13"/>
      <c r="D878" s="35"/>
      <c r="E878" s="37"/>
      <c r="F878" s="12"/>
      <c r="G878" s="13"/>
    </row>
    <row r="879" spans="3:7" x14ac:dyDescent="0.25">
      <c r="C879" s="13"/>
      <c r="D879" s="35"/>
      <c r="E879" s="37"/>
      <c r="F879" s="12"/>
      <c r="G879" s="13"/>
    </row>
    <row r="880" spans="3:7" x14ac:dyDescent="0.25">
      <c r="C880" s="13"/>
      <c r="D880" s="35"/>
      <c r="E880" s="37"/>
      <c r="F880" s="12"/>
      <c r="G880" s="13"/>
    </row>
    <row r="881" spans="3:7" x14ac:dyDescent="0.25">
      <c r="C881" s="13"/>
      <c r="D881" s="35"/>
      <c r="E881" s="37"/>
      <c r="F881" s="12"/>
      <c r="G881" s="13"/>
    </row>
    <row r="882" spans="3:7" x14ac:dyDescent="0.25">
      <c r="C882" s="13"/>
      <c r="D882" s="35"/>
      <c r="E882" s="37"/>
      <c r="F882" s="12"/>
      <c r="G882" s="13"/>
    </row>
    <row r="883" spans="3:7" x14ac:dyDescent="0.25">
      <c r="C883" s="13"/>
      <c r="D883" s="35"/>
      <c r="E883" s="37"/>
      <c r="F883" s="12"/>
      <c r="G883" s="13"/>
    </row>
    <row r="884" spans="3:7" x14ac:dyDescent="0.25">
      <c r="C884" s="13"/>
      <c r="D884" s="35"/>
      <c r="E884" s="37"/>
      <c r="F884" s="12"/>
      <c r="G884" s="13"/>
    </row>
    <row r="885" spans="3:7" x14ac:dyDescent="0.25">
      <c r="C885" s="13"/>
      <c r="D885" s="35"/>
      <c r="E885" s="37"/>
      <c r="F885" s="12"/>
      <c r="G885" s="13"/>
    </row>
    <row r="886" spans="3:7" x14ac:dyDescent="0.25">
      <c r="C886" s="13"/>
      <c r="D886" s="35"/>
      <c r="E886" s="37"/>
      <c r="F886" s="12"/>
      <c r="G886" s="13"/>
    </row>
    <row r="887" spans="3:7" x14ac:dyDescent="0.25">
      <c r="C887" s="13"/>
      <c r="D887" s="35"/>
      <c r="E887" s="37"/>
      <c r="F887" s="12"/>
      <c r="G887" s="13"/>
    </row>
    <row r="888" spans="3:7" x14ac:dyDescent="0.25">
      <c r="C888" s="13"/>
      <c r="D888" s="35"/>
      <c r="E888" s="37"/>
      <c r="F888" s="12"/>
      <c r="G888" s="13"/>
    </row>
    <row r="889" spans="3:7" x14ac:dyDescent="0.25">
      <c r="C889" s="13"/>
      <c r="D889" s="35"/>
      <c r="E889" s="37"/>
      <c r="F889" s="12"/>
      <c r="G889" s="13"/>
    </row>
    <row r="890" spans="3:7" x14ac:dyDescent="0.25">
      <c r="C890" s="13"/>
      <c r="D890" s="35"/>
      <c r="E890" s="37"/>
      <c r="F890" s="12"/>
      <c r="G890" s="13"/>
    </row>
    <row r="891" spans="3:7" x14ac:dyDescent="0.25">
      <c r="C891" s="13"/>
      <c r="D891" s="35"/>
      <c r="E891" s="37"/>
      <c r="F891" s="12"/>
      <c r="G891" s="13"/>
    </row>
    <row r="892" spans="3:7" x14ac:dyDescent="0.25">
      <c r="C892" s="13"/>
      <c r="D892" s="35"/>
      <c r="E892" s="37"/>
      <c r="F892" s="12"/>
      <c r="G892" s="13"/>
    </row>
    <row r="893" spans="3:7" x14ac:dyDescent="0.25">
      <c r="C893" s="13"/>
      <c r="D893" s="35"/>
      <c r="E893" s="37"/>
      <c r="F893" s="12"/>
      <c r="G893" s="13"/>
    </row>
    <row r="894" spans="3:7" x14ac:dyDescent="0.25">
      <c r="C894" s="13"/>
      <c r="D894" s="35"/>
      <c r="E894" s="37"/>
      <c r="F894" s="12"/>
      <c r="G894" s="13"/>
    </row>
    <row r="895" spans="3:7" x14ac:dyDescent="0.25">
      <c r="C895" s="13"/>
      <c r="D895" s="35"/>
      <c r="E895" s="37"/>
      <c r="F895" s="12"/>
      <c r="G895" s="13"/>
    </row>
    <row r="896" spans="3:7" x14ac:dyDescent="0.25">
      <c r="C896" s="13"/>
      <c r="D896" s="35"/>
      <c r="E896" s="37"/>
      <c r="F896" s="12"/>
      <c r="G896" s="13"/>
    </row>
    <row r="897" spans="3:7" x14ac:dyDescent="0.25">
      <c r="C897" s="13"/>
      <c r="D897" s="35"/>
      <c r="E897" s="37"/>
      <c r="F897" s="12"/>
      <c r="G897" s="13"/>
    </row>
    <row r="898" spans="3:7" x14ac:dyDescent="0.25">
      <c r="C898" s="13"/>
      <c r="D898" s="35"/>
      <c r="E898" s="37"/>
      <c r="F898" s="12"/>
      <c r="G898" s="13"/>
    </row>
    <row r="899" spans="3:7" x14ac:dyDescent="0.25">
      <c r="C899" s="13"/>
      <c r="D899" s="35"/>
      <c r="E899" s="37"/>
      <c r="F899" s="12"/>
      <c r="G899" s="13"/>
    </row>
    <row r="900" spans="3:7" x14ac:dyDescent="0.25">
      <c r="C900" s="13"/>
      <c r="D900" s="35"/>
      <c r="E900" s="37"/>
      <c r="F900" s="12"/>
      <c r="G900" s="13"/>
    </row>
    <row r="901" spans="3:7" x14ac:dyDescent="0.25">
      <c r="C901" s="13"/>
      <c r="D901" s="35"/>
      <c r="E901" s="37"/>
      <c r="F901" s="12"/>
      <c r="G901" s="13"/>
    </row>
    <row r="902" spans="3:7" x14ac:dyDescent="0.25">
      <c r="C902" s="13"/>
      <c r="D902" s="35"/>
      <c r="E902" s="37"/>
      <c r="F902" s="12"/>
      <c r="G902" s="13"/>
    </row>
    <row r="903" spans="3:7" x14ac:dyDescent="0.25">
      <c r="C903" s="13"/>
      <c r="D903" s="35"/>
      <c r="E903" s="37"/>
      <c r="F903" s="12"/>
      <c r="G903" s="13"/>
    </row>
    <row r="904" spans="3:7" x14ac:dyDescent="0.25">
      <c r="C904" s="13"/>
      <c r="D904" s="35"/>
      <c r="E904" s="37"/>
      <c r="F904" s="12"/>
      <c r="G904" s="13"/>
    </row>
    <row r="905" spans="3:7" x14ac:dyDescent="0.25">
      <c r="C905" s="13"/>
      <c r="D905" s="35"/>
      <c r="E905" s="37"/>
      <c r="F905" s="12"/>
      <c r="G905" s="13"/>
    </row>
    <row r="906" spans="3:7" x14ac:dyDescent="0.25">
      <c r="C906" s="13"/>
      <c r="D906" s="35"/>
      <c r="E906" s="37"/>
      <c r="F906" s="12"/>
      <c r="G906" s="13"/>
    </row>
    <row r="907" spans="3:7" x14ac:dyDescent="0.25">
      <c r="C907" s="13"/>
      <c r="D907" s="35"/>
      <c r="E907" s="37"/>
      <c r="F907" s="12"/>
      <c r="G907" s="13"/>
    </row>
    <row r="908" spans="3:7" x14ac:dyDescent="0.25">
      <c r="C908" s="13"/>
      <c r="D908" s="35"/>
      <c r="E908" s="37"/>
      <c r="F908" s="12"/>
      <c r="G908" s="13"/>
    </row>
    <row r="909" spans="3:7" x14ac:dyDescent="0.25">
      <c r="C909" s="13"/>
      <c r="D909" s="35"/>
      <c r="E909" s="37"/>
      <c r="F909" s="12"/>
      <c r="G909" s="13"/>
    </row>
    <row r="910" spans="3:7" x14ac:dyDescent="0.25">
      <c r="C910" s="13"/>
      <c r="D910" s="35"/>
      <c r="E910" s="37"/>
      <c r="F910" s="12"/>
      <c r="G910" s="13"/>
    </row>
    <row r="911" spans="3:7" x14ac:dyDescent="0.25">
      <c r="C911" s="13"/>
      <c r="D911" s="35"/>
      <c r="E911" s="37"/>
      <c r="F911" s="12"/>
      <c r="G911" s="13"/>
    </row>
    <row r="912" spans="3:7" x14ac:dyDescent="0.25">
      <c r="C912" s="13"/>
      <c r="D912" s="35"/>
      <c r="E912" s="37"/>
      <c r="F912" s="12"/>
      <c r="G912" s="13"/>
    </row>
    <row r="913" spans="3:7" x14ac:dyDescent="0.25">
      <c r="C913" s="13"/>
      <c r="D913" s="35"/>
      <c r="E913" s="37"/>
      <c r="F913" s="12"/>
      <c r="G913" s="13"/>
    </row>
    <row r="914" spans="3:7" x14ac:dyDescent="0.25">
      <c r="C914" s="13"/>
      <c r="D914" s="35"/>
      <c r="E914" s="37"/>
      <c r="F914" s="12"/>
      <c r="G914" s="13"/>
    </row>
    <row r="915" spans="3:7" x14ac:dyDescent="0.25">
      <c r="C915" s="13"/>
      <c r="D915" s="35"/>
      <c r="E915" s="37"/>
      <c r="F915" s="12"/>
      <c r="G915" s="13"/>
    </row>
    <row r="916" spans="3:7" x14ac:dyDescent="0.25">
      <c r="C916" s="13"/>
      <c r="D916" s="35"/>
      <c r="E916" s="37"/>
      <c r="F916" s="12"/>
      <c r="G916" s="13"/>
    </row>
    <row r="917" spans="3:7" x14ac:dyDescent="0.25">
      <c r="C917" s="13"/>
      <c r="D917" s="35"/>
      <c r="E917" s="37"/>
      <c r="F917" s="12"/>
      <c r="G917" s="13"/>
    </row>
    <row r="918" spans="3:7" x14ac:dyDescent="0.25">
      <c r="C918" s="13"/>
      <c r="D918" s="35"/>
      <c r="E918" s="37"/>
      <c r="F918" s="12"/>
      <c r="G918" s="13"/>
    </row>
    <row r="919" spans="3:7" x14ac:dyDescent="0.25">
      <c r="C919" s="13"/>
      <c r="D919" s="35"/>
      <c r="E919" s="37"/>
      <c r="F919" s="12"/>
      <c r="G919" s="13"/>
    </row>
    <row r="920" spans="3:7" x14ac:dyDescent="0.25">
      <c r="C920" s="13"/>
      <c r="D920" s="35"/>
      <c r="E920" s="37"/>
      <c r="F920" s="12"/>
      <c r="G920" s="13"/>
    </row>
    <row r="921" spans="3:7" x14ac:dyDescent="0.25">
      <c r="C921" s="13"/>
      <c r="D921" s="35"/>
      <c r="E921" s="37"/>
      <c r="F921" s="12"/>
      <c r="G921" s="13"/>
    </row>
    <row r="922" spans="3:7" x14ac:dyDescent="0.25">
      <c r="C922" s="13"/>
      <c r="D922" s="35"/>
      <c r="E922" s="37"/>
      <c r="F922" s="12"/>
      <c r="G922" s="13"/>
    </row>
    <row r="923" spans="3:7" x14ac:dyDescent="0.25">
      <c r="C923" s="13"/>
      <c r="D923" s="35"/>
      <c r="E923" s="37"/>
      <c r="F923" s="12"/>
      <c r="G923" s="13"/>
    </row>
    <row r="924" spans="3:7" x14ac:dyDescent="0.25">
      <c r="C924" s="13"/>
      <c r="D924" s="35"/>
      <c r="E924" s="37"/>
      <c r="F924" s="12"/>
      <c r="G924" s="13"/>
    </row>
    <row r="925" spans="3:7" x14ac:dyDescent="0.25">
      <c r="C925" s="13"/>
      <c r="D925" s="35"/>
      <c r="E925" s="37"/>
      <c r="F925" s="12"/>
      <c r="G925" s="13"/>
    </row>
    <row r="926" spans="3:7" x14ac:dyDescent="0.25">
      <c r="C926" s="13"/>
      <c r="D926" s="35"/>
      <c r="E926" s="37"/>
      <c r="F926" s="12"/>
      <c r="G926" s="13"/>
    </row>
    <row r="927" spans="3:7" x14ac:dyDescent="0.25">
      <c r="C927" s="13"/>
      <c r="D927" s="35"/>
      <c r="E927" s="37"/>
      <c r="F927" s="12"/>
      <c r="G927" s="13"/>
    </row>
    <row r="928" spans="3:7" x14ac:dyDescent="0.25">
      <c r="C928" s="13"/>
      <c r="D928" s="35"/>
      <c r="E928" s="37"/>
      <c r="F928" s="12"/>
      <c r="G928" s="13"/>
    </row>
    <row r="929" spans="3:7" x14ac:dyDescent="0.25">
      <c r="C929" s="13"/>
      <c r="D929" s="35"/>
      <c r="E929" s="37"/>
      <c r="F929" s="12"/>
      <c r="G929" s="13"/>
    </row>
    <row r="930" spans="3:7" x14ac:dyDescent="0.25">
      <c r="C930" s="13"/>
      <c r="D930" s="35"/>
      <c r="E930" s="37"/>
      <c r="F930" s="12"/>
      <c r="G930" s="13"/>
    </row>
    <row r="931" spans="3:7" x14ac:dyDescent="0.25">
      <c r="C931" s="13"/>
      <c r="D931" s="35"/>
      <c r="E931" s="37"/>
      <c r="F931" s="12"/>
      <c r="G931" s="13"/>
    </row>
    <row r="932" spans="3:7" x14ac:dyDescent="0.25">
      <c r="C932" s="13"/>
      <c r="D932" s="35"/>
      <c r="E932" s="37"/>
      <c r="F932" s="12"/>
      <c r="G932" s="13"/>
    </row>
    <row r="933" spans="3:7" x14ac:dyDescent="0.25">
      <c r="C933" s="13"/>
      <c r="D933" s="35"/>
      <c r="E933" s="37"/>
      <c r="F933" s="12"/>
      <c r="G933" s="13"/>
    </row>
    <row r="934" spans="3:7" x14ac:dyDescent="0.25">
      <c r="C934" s="13"/>
      <c r="D934" s="35"/>
      <c r="E934" s="37"/>
      <c r="F934" s="12"/>
      <c r="G934" s="13"/>
    </row>
    <row r="935" spans="3:7" x14ac:dyDescent="0.25">
      <c r="C935" s="13"/>
      <c r="D935" s="35"/>
      <c r="E935" s="37"/>
      <c r="F935" s="12"/>
      <c r="G935" s="13"/>
    </row>
    <row r="936" spans="3:7" x14ac:dyDescent="0.25">
      <c r="C936" s="13"/>
      <c r="D936" s="35"/>
      <c r="E936" s="37"/>
      <c r="F936" s="12"/>
      <c r="G936" s="13"/>
    </row>
    <row r="937" spans="3:7" x14ac:dyDescent="0.25">
      <c r="C937" s="13"/>
      <c r="D937" s="35"/>
      <c r="E937" s="37"/>
      <c r="F937" s="12"/>
      <c r="G937" s="13"/>
    </row>
    <row r="938" spans="3:7" x14ac:dyDescent="0.25">
      <c r="C938" s="13"/>
      <c r="D938" s="35"/>
      <c r="E938" s="37"/>
      <c r="F938" s="12"/>
      <c r="G938" s="13"/>
    </row>
    <row r="939" spans="3:7" x14ac:dyDescent="0.25">
      <c r="C939" s="13"/>
      <c r="D939" s="35"/>
      <c r="E939" s="37"/>
      <c r="F939" s="12"/>
      <c r="G939" s="13"/>
    </row>
    <row r="940" spans="3:7" x14ac:dyDescent="0.25">
      <c r="C940" s="13"/>
      <c r="D940" s="35"/>
      <c r="E940" s="37"/>
      <c r="F940" s="12"/>
      <c r="G940" s="13"/>
    </row>
    <row r="941" spans="3:7" x14ac:dyDescent="0.25">
      <c r="C941" s="13"/>
      <c r="D941" s="35"/>
      <c r="E941" s="37"/>
      <c r="F941" s="12"/>
      <c r="G941" s="13"/>
    </row>
    <row r="942" spans="3:7" x14ac:dyDescent="0.25">
      <c r="C942" s="13"/>
      <c r="D942" s="35"/>
      <c r="E942" s="37"/>
      <c r="F942" s="12"/>
      <c r="G942" s="13"/>
    </row>
    <row r="943" spans="3:7" x14ac:dyDescent="0.25">
      <c r="C943" s="13"/>
      <c r="D943" s="35"/>
      <c r="E943" s="37"/>
      <c r="F943" s="12"/>
      <c r="G943" s="13"/>
    </row>
    <row r="944" spans="3:7" x14ac:dyDescent="0.25">
      <c r="C944" s="13"/>
      <c r="D944" s="35"/>
      <c r="E944" s="37"/>
      <c r="F944" s="12"/>
      <c r="G944" s="13"/>
    </row>
    <row r="945" spans="3:7" x14ac:dyDescent="0.25">
      <c r="C945" s="13"/>
      <c r="D945" s="35"/>
      <c r="E945" s="37"/>
      <c r="F945" s="12"/>
      <c r="G945" s="13"/>
    </row>
    <row r="946" spans="3:7" x14ac:dyDescent="0.25">
      <c r="C946" s="13"/>
      <c r="D946" s="35"/>
      <c r="E946" s="37"/>
      <c r="F946" s="12"/>
      <c r="G946" s="13"/>
    </row>
    <row r="947" spans="3:7" x14ac:dyDescent="0.25">
      <c r="C947" s="13"/>
      <c r="D947" s="35"/>
      <c r="E947" s="37"/>
      <c r="F947" s="12"/>
      <c r="G947" s="13"/>
    </row>
    <row r="948" spans="3:7" x14ac:dyDescent="0.25">
      <c r="C948" s="13"/>
      <c r="D948" s="35"/>
      <c r="E948" s="37"/>
      <c r="F948" s="12"/>
      <c r="G948" s="13"/>
    </row>
    <row r="949" spans="3:7" x14ac:dyDescent="0.25">
      <c r="C949" s="13"/>
      <c r="D949" s="35"/>
      <c r="E949" s="37"/>
      <c r="F949" s="12"/>
      <c r="G949" s="13"/>
    </row>
    <row r="950" spans="3:7" x14ac:dyDescent="0.25">
      <c r="C950" s="13"/>
      <c r="D950" s="35"/>
      <c r="E950" s="37"/>
      <c r="F950" s="12"/>
      <c r="G950" s="13"/>
    </row>
    <row r="951" spans="3:7" x14ac:dyDescent="0.25">
      <c r="C951" s="13"/>
      <c r="D951" s="35"/>
      <c r="E951" s="37"/>
      <c r="F951" s="12"/>
      <c r="G951" s="13"/>
    </row>
    <row r="952" spans="3:7" x14ac:dyDescent="0.25">
      <c r="C952" s="13"/>
      <c r="D952" s="35"/>
      <c r="E952" s="37"/>
      <c r="F952" s="12"/>
      <c r="G952" s="13"/>
    </row>
    <row r="953" spans="3:7" x14ac:dyDescent="0.25">
      <c r="C953" s="13"/>
      <c r="D953" s="35"/>
      <c r="E953" s="37"/>
      <c r="F953" s="12"/>
      <c r="G953" s="13"/>
    </row>
    <row r="954" spans="3:7" x14ac:dyDescent="0.25">
      <c r="C954" s="13"/>
      <c r="D954" s="35"/>
      <c r="E954" s="37"/>
      <c r="F954" s="12"/>
      <c r="G954" s="13"/>
    </row>
    <row r="955" spans="3:7" x14ac:dyDescent="0.25">
      <c r="C955" s="13"/>
      <c r="D955" s="35"/>
      <c r="E955" s="37"/>
      <c r="F955" s="12"/>
      <c r="G955" s="13"/>
    </row>
    <row r="956" spans="3:7" x14ac:dyDescent="0.25">
      <c r="C956" s="13"/>
      <c r="D956" s="35"/>
      <c r="E956" s="37"/>
      <c r="F956" s="12"/>
      <c r="G956" s="13"/>
    </row>
    <row r="957" spans="3:7" x14ac:dyDescent="0.25">
      <c r="C957" s="13"/>
      <c r="D957" s="35"/>
      <c r="E957" s="37"/>
      <c r="F957" s="12"/>
      <c r="G957" s="13"/>
    </row>
    <row r="958" spans="3:7" x14ac:dyDescent="0.25">
      <c r="C958" s="13"/>
      <c r="D958" s="35"/>
      <c r="E958" s="37"/>
      <c r="F958" s="12"/>
      <c r="G958" s="13"/>
    </row>
    <row r="959" spans="3:7" x14ac:dyDescent="0.25">
      <c r="C959" s="13"/>
      <c r="D959" s="35"/>
      <c r="E959" s="37"/>
      <c r="F959" s="12"/>
      <c r="G959" s="13"/>
    </row>
    <row r="960" spans="3:7" x14ac:dyDescent="0.25">
      <c r="C960" s="13"/>
      <c r="D960" s="35"/>
      <c r="E960" s="37"/>
      <c r="F960" s="12"/>
      <c r="G960" s="13"/>
    </row>
    <row r="961" spans="3:7" x14ac:dyDescent="0.25">
      <c r="C961" s="13"/>
      <c r="D961" s="35"/>
      <c r="E961" s="37"/>
      <c r="F961" s="12"/>
      <c r="G961" s="13"/>
    </row>
    <row r="962" spans="3:7" x14ac:dyDescent="0.25">
      <c r="C962" s="13"/>
      <c r="D962" s="35"/>
      <c r="E962" s="37"/>
      <c r="F962" s="12"/>
      <c r="G962" s="13"/>
    </row>
    <row r="963" spans="3:7" x14ac:dyDescent="0.25">
      <c r="C963" s="13"/>
      <c r="D963" s="35"/>
      <c r="E963" s="37"/>
      <c r="F963" s="12"/>
      <c r="G963" s="13"/>
    </row>
    <row r="964" spans="3:7" x14ac:dyDescent="0.25">
      <c r="C964" s="13"/>
      <c r="D964" s="35"/>
      <c r="E964" s="37"/>
      <c r="F964" s="12"/>
      <c r="G964" s="13"/>
    </row>
    <row r="965" spans="3:7" x14ac:dyDescent="0.25">
      <c r="C965" s="13"/>
      <c r="D965" s="35"/>
      <c r="E965" s="37"/>
      <c r="F965" s="12"/>
      <c r="G965" s="13"/>
    </row>
    <row r="966" spans="3:7" x14ac:dyDescent="0.25">
      <c r="C966" s="13"/>
      <c r="D966" s="35"/>
      <c r="E966" s="37"/>
      <c r="F966" s="12"/>
      <c r="G966" s="13"/>
    </row>
    <row r="967" spans="3:7" x14ac:dyDescent="0.25">
      <c r="C967" s="13"/>
      <c r="D967" s="35"/>
      <c r="E967" s="37"/>
      <c r="F967" s="12"/>
      <c r="G967" s="13"/>
    </row>
    <row r="968" spans="3:7" x14ac:dyDescent="0.25">
      <c r="C968" s="13"/>
      <c r="D968" s="35"/>
      <c r="E968" s="37"/>
      <c r="F968" s="12"/>
      <c r="G968" s="13"/>
    </row>
    <row r="969" spans="3:7" x14ac:dyDescent="0.25">
      <c r="C969" s="13"/>
      <c r="D969" s="35"/>
      <c r="E969" s="37"/>
      <c r="F969" s="12"/>
      <c r="G969" s="13"/>
    </row>
    <row r="970" spans="3:7" x14ac:dyDescent="0.25">
      <c r="C970" s="13"/>
      <c r="D970" s="35"/>
      <c r="E970" s="37"/>
      <c r="F970" s="12"/>
      <c r="G970" s="13"/>
    </row>
    <row r="971" spans="3:7" x14ac:dyDescent="0.25">
      <c r="C971" s="13"/>
      <c r="D971" s="35"/>
      <c r="E971" s="37"/>
      <c r="F971" s="12"/>
      <c r="G971" s="13"/>
    </row>
    <row r="972" spans="3:7" x14ac:dyDescent="0.25">
      <c r="C972" s="13"/>
      <c r="D972" s="35"/>
      <c r="E972" s="37"/>
      <c r="F972" s="12"/>
      <c r="G972" s="13"/>
    </row>
    <row r="973" spans="3:7" x14ac:dyDescent="0.25">
      <c r="C973" s="13"/>
      <c r="D973" s="35"/>
      <c r="E973" s="37"/>
      <c r="F973" s="12"/>
      <c r="G973" s="13"/>
    </row>
    <row r="974" spans="3:7" x14ac:dyDescent="0.25">
      <c r="C974" s="13"/>
      <c r="D974" s="35"/>
      <c r="E974" s="37"/>
      <c r="F974" s="12"/>
      <c r="G974" s="13"/>
    </row>
    <row r="975" spans="3:7" x14ac:dyDescent="0.25">
      <c r="C975" s="13"/>
      <c r="D975" s="35"/>
      <c r="E975" s="37"/>
      <c r="F975" s="12"/>
      <c r="G975" s="13"/>
    </row>
    <row r="976" spans="3:7" x14ac:dyDescent="0.25">
      <c r="C976" s="13"/>
      <c r="D976" s="35"/>
      <c r="E976" s="37"/>
      <c r="F976" s="12"/>
      <c r="G976" s="13"/>
    </row>
    <row r="977" spans="3:7" x14ac:dyDescent="0.25">
      <c r="C977" s="13"/>
      <c r="D977" s="35"/>
      <c r="E977" s="37"/>
      <c r="F977" s="12"/>
      <c r="G977" s="13"/>
    </row>
    <row r="978" spans="3:7" x14ac:dyDescent="0.25">
      <c r="C978" s="13"/>
      <c r="D978" s="35"/>
      <c r="E978" s="37"/>
      <c r="F978" s="12"/>
      <c r="G978" s="13"/>
    </row>
    <row r="979" spans="3:7" x14ac:dyDescent="0.25">
      <c r="C979" s="13"/>
      <c r="D979" s="35"/>
      <c r="E979" s="37"/>
      <c r="F979" s="12"/>
      <c r="G979" s="13"/>
    </row>
    <row r="980" spans="3:7" x14ac:dyDescent="0.25">
      <c r="C980" s="13"/>
      <c r="D980" s="35"/>
      <c r="E980" s="37"/>
      <c r="F980" s="12"/>
      <c r="G980" s="13"/>
    </row>
    <row r="981" spans="3:7" x14ac:dyDescent="0.25">
      <c r="C981" s="13"/>
      <c r="D981" s="35"/>
      <c r="E981" s="37"/>
      <c r="F981" s="12"/>
      <c r="G981" s="13"/>
    </row>
    <row r="982" spans="3:7" x14ac:dyDescent="0.25">
      <c r="C982" s="13"/>
      <c r="D982" s="35"/>
      <c r="E982" s="37"/>
      <c r="F982" s="12"/>
      <c r="G982" s="13"/>
    </row>
    <row r="983" spans="3:7" x14ac:dyDescent="0.25">
      <c r="C983" s="13"/>
      <c r="D983" s="35"/>
      <c r="E983" s="37"/>
      <c r="F983" s="12"/>
      <c r="G983" s="13"/>
    </row>
    <row r="984" spans="3:7" x14ac:dyDescent="0.25">
      <c r="C984" s="13"/>
      <c r="D984" s="35"/>
      <c r="E984" s="37"/>
      <c r="F984" s="12"/>
      <c r="G984" s="13"/>
    </row>
    <row r="985" spans="3:7" x14ac:dyDescent="0.25">
      <c r="C985" s="13"/>
      <c r="D985" s="35"/>
      <c r="E985" s="37"/>
      <c r="F985" s="12"/>
      <c r="G985" s="13"/>
    </row>
    <row r="986" spans="3:7" x14ac:dyDescent="0.25">
      <c r="C986" s="13"/>
      <c r="D986" s="35"/>
      <c r="E986" s="37"/>
      <c r="F986" s="12"/>
      <c r="G986" s="13"/>
    </row>
    <row r="987" spans="3:7" x14ac:dyDescent="0.25">
      <c r="C987" s="13"/>
      <c r="D987" s="35"/>
      <c r="E987" s="37"/>
      <c r="F987" s="12"/>
      <c r="G987" s="13"/>
    </row>
    <row r="988" spans="3:7" x14ac:dyDescent="0.25">
      <c r="C988" s="13"/>
      <c r="D988" s="35"/>
      <c r="E988" s="37"/>
      <c r="F988" s="12"/>
      <c r="G988" s="13"/>
    </row>
    <row r="989" spans="3:7" x14ac:dyDescent="0.25">
      <c r="C989" s="13"/>
      <c r="D989" s="35"/>
      <c r="E989" s="37"/>
      <c r="F989" s="12"/>
      <c r="G989" s="13"/>
    </row>
    <row r="990" spans="3:7" x14ac:dyDescent="0.25">
      <c r="C990" s="13"/>
      <c r="D990" s="35"/>
      <c r="E990" s="37"/>
      <c r="F990" s="12"/>
      <c r="G990" s="13"/>
    </row>
    <row r="991" spans="3:7" x14ac:dyDescent="0.25">
      <c r="C991" s="13"/>
      <c r="D991" s="35"/>
      <c r="E991" s="37"/>
      <c r="F991" s="12"/>
      <c r="G991" s="13"/>
    </row>
    <row r="992" spans="3:7" x14ac:dyDescent="0.25">
      <c r="C992" s="13"/>
      <c r="D992" s="35"/>
      <c r="E992" s="37"/>
      <c r="F992" s="12"/>
      <c r="G992" s="13"/>
    </row>
    <row r="993" spans="3:7" x14ac:dyDescent="0.25">
      <c r="C993" s="13"/>
      <c r="D993" s="35"/>
      <c r="E993" s="37"/>
      <c r="F993" s="12"/>
      <c r="G993" s="13"/>
    </row>
    <row r="994" spans="3:7" x14ac:dyDescent="0.25">
      <c r="C994" s="13"/>
      <c r="D994" s="35"/>
      <c r="E994" s="37"/>
      <c r="F994" s="12"/>
      <c r="G994" s="13"/>
    </row>
    <row r="995" spans="3:7" x14ac:dyDescent="0.25">
      <c r="C995" s="13"/>
      <c r="D995" s="35"/>
      <c r="E995" s="37"/>
      <c r="F995" s="12"/>
      <c r="G995" s="13"/>
    </row>
    <row r="996" spans="3:7" x14ac:dyDescent="0.25">
      <c r="C996" s="13"/>
      <c r="D996" s="35"/>
      <c r="E996" s="37"/>
      <c r="F996" s="12"/>
      <c r="G996" s="13"/>
    </row>
    <row r="997" spans="3:7" x14ac:dyDescent="0.25">
      <c r="C997" s="13"/>
      <c r="D997" s="35"/>
      <c r="E997" s="37"/>
      <c r="F997" s="12"/>
      <c r="G997" s="13"/>
    </row>
    <row r="998" spans="3:7" x14ac:dyDescent="0.25">
      <c r="C998" s="13"/>
      <c r="D998" s="35"/>
      <c r="E998" s="37"/>
      <c r="F998" s="12"/>
      <c r="G998" s="13"/>
    </row>
    <row r="999" spans="3:7" x14ac:dyDescent="0.25">
      <c r="C999" s="13"/>
      <c r="D999" s="35"/>
      <c r="E999" s="37"/>
      <c r="F999" s="12"/>
      <c r="G999" s="13"/>
    </row>
    <row r="1000" spans="3:7" x14ac:dyDescent="0.25">
      <c r="C1000" s="13"/>
      <c r="D1000" s="35"/>
      <c r="E1000" s="37"/>
      <c r="F1000" s="12"/>
      <c r="G1000" s="13"/>
    </row>
  </sheetData>
  <hyperlinks>
    <hyperlink ref="E36" r:id="rId1" xr:uid="{00000000-0004-0000-0000-000004000000}"/>
    <hyperlink ref="E50" r:id="rId2" xr:uid="{00000000-0004-0000-0000-000005000000}"/>
  </hyperlinks>
  <pageMargins left="0.7" right="0.7" top="0.75" bottom="0.75" header="0" footer="0"/>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sapa</dc:creator>
  <cp:lastModifiedBy>const</cp:lastModifiedBy>
  <dcterms:created xsi:type="dcterms:W3CDTF">2022-03-28T14:04:06Z</dcterms:created>
  <dcterms:modified xsi:type="dcterms:W3CDTF">2022-04-20T16:26:27Z</dcterms:modified>
</cp:coreProperties>
</file>